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195" windowWidth="19200" windowHeight="11580" tabRatio="831"/>
  </bookViews>
  <sheets>
    <sheet name="Schedule" sheetId="8" r:id="rId1"/>
    <sheet name="Reliability Test" sheetId="2" r:id="rId2"/>
    <sheet name="Allocation" sheetId="9" r:id="rId3"/>
    <sheet name="Bug list" sheetId="11" r:id="rId4"/>
  </sheets>
  <definedNames>
    <definedName name="_xlnm._FilterDatabase" localSheetId="3" hidden="1">'Bug list'!$A$1:$I$1</definedName>
    <definedName name="_xlnm._FilterDatabase" localSheetId="1" hidden="1">'Reliability Test'!$A$4:$I$32</definedName>
    <definedName name="_xlnm._FilterDatabase" localSheetId="0" hidden="1">Schedule!$A$2:$AJ$28</definedName>
  </definedNames>
  <calcPr calcId="145621"/>
  <fileRecoveryPr repairLoad="1"/>
</workbook>
</file>

<file path=xl/calcChain.xml><?xml version="1.0" encoding="utf-8"?>
<calcChain xmlns="http://schemas.openxmlformats.org/spreadsheetml/2006/main">
  <c r="H43" i="2"/>
  <c r="H19"/>
  <c r="H33"/>
  <c r="L44"/>
</calcChain>
</file>

<file path=xl/sharedStrings.xml><?xml version="1.0" encoding="utf-8"?>
<sst xmlns="http://schemas.openxmlformats.org/spreadsheetml/2006/main" count="301" uniqueCount="203">
  <si>
    <t>No.</t>
    <phoneticPr fontId="6" type="noConversion"/>
  </si>
  <si>
    <t>Item</t>
    <phoneticPr fontId="6" type="noConversion"/>
  </si>
  <si>
    <t>Test Condition</t>
    <phoneticPr fontId="6" type="noConversion"/>
  </si>
  <si>
    <t>Q'ty</t>
    <phoneticPr fontId="6" type="noConversion"/>
  </si>
  <si>
    <t>Day</t>
    <phoneticPr fontId="6" type="noConversion"/>
  </si>
  <si>
    <t>Test cost (US)</t>
    <phoneticPr fontId="6" type="noConversion"/>
  </si>
  <si>
    <t>Test 
Location</t>
    <phoneticPr fontId="6" type="noConversion"/>
  </si>
  <si>
    <t>MTBF Prediction</t>
    <phoneticPr fontId="6" type="noConversion"/>
  </si>
  <si>
    <t>MTBF Demonstration</t>
    <phoneticPr fontId="6" type="noConversion"/>
  </si>
  <si>
    <t>Pass Criteria</t>
    <phoneticPr fontId="6" type="noConversion"/>
  </si>
  <si>
    <t>No physical defect and functional failure after this test.</t>
    <phoneticPr fontId="6" type="noConversion"/>
  </si>
  <si>
    <t>Reference Standard</t>
    <phoneticPr fontId="1" type="noConversion"/>
  </si>
  <si>
    <t>MIL-810F section 509.4</t>
    <phoneticPr fontId="1" type="noConversion"/>
  </si>
  <si>
    <t>Mil-Std 781D</t>
    <phoneticPr fontId="1" type="noConversion"/>
  </si>
  <si>
    <t>Telecordia SR-332 Issue-III</t>
    <phoneticPr fontId="1" type="noConversion"/>
  </si>
  <si>
    <t>Foxconn's Spec.</t>
    <phoneticPr fontId="1" type="noConversion"/>
  </si>
  <si>
    <t>IEC 60068-2-1
IEC 60068-2-2</t>
    <phoneticPr fontId="3" type="noConversion"/>
  </si>
  <si>
    <t>Foxconn's Spec.</t>
    <phoneticPr fontId="3" type="noConversion"/>
  </si>
  <si>
    <t>No</t>
    <phoneticPr fontId="3" type="noConversion"/>
  </si>
  <si>
    <t>Test Items</t>
    <phoneticPr fontId="3" type="noConversion"/>
  </si>
  <si>
    <t>L/T</t>
    <phoneticPr fontId="3" type="noConversion"/>
  </si>
  <si>
    <t>Qty'</t>
    <phoneticPr fontId="3" type="noConversion"/>
  </si>
  <si>
    <t>Location</t>
    <phoneticPr fontId="3" type="noConversion"/>
  </si>
  <si>
    <t>Sataus</t>
    <phoneticPr fontId="3" type="noConversion"/>
  </si>
  <si>
    <t>HC</t>
    <phoneticPr fontId="1" type="noConversion"/>
  </si>
  <si>
    <t>TMC</t>
    <phoneticPr fontId="1" type="noConversion"/>
  </si>
  <si>
    <t>1. No functional failures both during and after the test
2. No performance degradation during the functional test
3. No visual damage to the products after inspection, such as peeling, discoloration, etc.</t>
    <phoneticPr fontId="3" type="noConversion"/>
  </si>
  <si>
    <t>Dept.</t>
    <phoneticPr fontId="3" type="noConversion"/>
  </si>
  <si>
    <t>Items</t>
    <phoneticPr fontId="3" type="noConversion"/>
  </si>
  <si>
    <t xml:space="preserve"> Sample</t>
    <phoneticPr fontId="3" type="noConversion"/>
  </si>
  <si>
    <t>Total L/T</t>
    <phoneticPr fontId="3" type="noConversion"/>
  </si>
  <si>
    <t>Test Engineer</t>
    <phoneticPr fontId="3" type="noConversion"/>
  </si>
  <si>
    <t>Ext.</t>
    <phoneticPr fontId="3" type="noConversion"/>
  </si>
  <si>
    <t>Thermal Measurement Test</t>
    <phoneticPr fontId="6" type="noConversion"/>
  </si>
  <si>
    <t>HC</t>
    <phoneticPr fontId="1" type="noConversion"/>
  </si>
  <si>
    <t>1. Thermal step stress (Cold)
2. Thermal step stress (Hot)
3. Fast thermal transition
4. Vibration step stress
5. Combined thermal cycling</t>
    <phoneticPr fontId="6" type="noConversion"/>
  </si>
  <si>
    <t>No physical defect and functional failure after this test.</t>
    <phoneticPr fontId="6" type="noConversion"/>
  </si>
  <si>
    <t>Drop test</t>
    <phoneticPr fontId="1" type="noConversion"/>
  </si>
  <si>
    <t>IEC-60950-01</t>
    <phoneticPr fontId="1" type="noConversion"/>
  </si>
  <si>
    <t>MIL-810</t>
  </si>
  <si>
    <t>Thermal Shock</t>
    <phoneticPr fontId="6" type="noConversion"/>
  </si>
  <si>
    <t>EDVT test</t>
    <phoneticPr fontId="1" type="noConversion"/>
  </si>
  <si>
    <t>NA</t>
    <phoneticPr fontId="1" type="noConversion"/>
  </si>
  <si>
    <t>1. Salt: 5% , Temp. : 35C and Humidity: 85%
2. Test duration: 8 hours salt fog exposure then 8 hours drying conditions
3. Total test time: 16 hours</t>
    <phoneticPr fontId="4" type="noConversion"/>
  </si>
  <si>
    <t>Climatic test plan</t>
  </si>
  <si>
    <t>Mechanical test plan</t>
    <phoneticPr fontId="1" type="noConversion"/>
  </si>
  <si>
    <t>To find the product limit</t>
    <phoneticPr fontId="3" type="noConversion"/>
  </si>
  <si>
    <t>1. No functional failures both during and after the test
2. No performance degradation during the functional test
3. No visual damage to the products after inspection, such as peeling, discoloration, etc.</t>
    <phoneticPr fontId="1" type="noConversion"/>
  </si>
  <si>
    <t>Logo/Printing Abrasion Test</t>
    <phoneticPr fontId="6" type="noConversion"/>
  </si>
  <si>
    <t xml:space="preserve">Cold start </t>
    <phoneticPr fontId="6" type="noConversion"/>
  </si>
  <si>
    <t>Hot start</t>
    <phoneticPr fontId="6" type="noConversion"/>
  </si>
  <si>
    <t>IEC 60068-2-1</t>
    <phoneticPr fontId="3" type="noConversion"/>
  </si>
  <si>
    <t>IEC 60068-2-2</t>
    <phoneticPr fontId="3" type="noConversion"/>
  </si>
  <si>
    <t>IEC 60068-2-30</t>
    <phoneticPr fontId="3" type="noConversion"/>
  </si>
  <si>
    <t>Temperature and humidity cycles test</t>
    <phoneticPr fontId="6" type="noConversion"/>
  </si>
  <si>
    <t>IEC 60068-2-78</t>
    <phoneticPr fontId="3" type="noConversion"/>
  </si>
  <si>
    <t>High Temperature &amp; Humidity Test (Op)</t>
    <phoneticPr fontId="6" type="noConversion"/>
  </si>
  <si>
    <t>1. 0.002G^2/Hz
2. 5 to 500HZ
3. Direction: 3 mutually perpendicular axis
4. Duration:30 min/ axis</t>
    <phoneticPr fontId="3" type="noConversion"/>
  </si>
  <si>
    <t xml:space="preserve">1. Shock spectrum: Half sine, Duration: 11 ms, 
2. Acceleration: 30 m/s2, Direction of shocks: 6
3. Test duration: 6 faces x 3 shocks </t>
    <phoneticPr fontId="3" type="noConversion"/>
  </si>
  <si>
    <t>IEC 60068-2-64</t>
    <phoneticPr fontId="3" type="noConversion"/>
  </si>
  <si>
    <t>IEC 60068-2-27</t>
    <phoneticPr fontId="3" type="noConversion"/>
  </si>
  <si>
    <t xml:space="preserve">Power on /off Test with Temperature </t>
    <phoneticPr fontId="1" type="noConversion"/>
  </si>
  <si>
    <t>Vibration Test Random (Op)</t>
    <phoneticPr fontId="6" type="noConversion"/>
  </si>
  <si>
    <t>Shock test (Op)</t>
    <phoneticPr fontId="6" type="noConversion"/>
  </si>
  <si>
    <t>Salt Fog</t>
    <phoneticPr fontId="4" type="noConversion"/>
  </si>
  <si>
    <t>TMC</t>
    <phoneticPr fontId="1" type="noConversion"/>
  </si>
  <si>
    <t xml:space="preserve">2
</t>
    <phoneticPr fontId="4" type="noConversion"/>
  </si>
  <si>
    <t>1. No functional failures both during and after the test
2. No performance degradation during the functional test</t>
    <phoneticPr fontId="1" type="noConversion"/>
  </si>
  <si>
    <t>1. No functional failures both before and after the test
2. No performance degradation before the functional test
3. No visual damage to the products after inspection, such as peeling, discoloration, etc.</t>
    <phoneticPr fontId="1" type="noConversion"/>
  </si>
  <si>
    <t>Thermal Measurement Test</t>
    <phoneticPr fontId="6" type="noConversion"/>
  </si>
  <si>
    <t xml:space="preserve">Cold start </t>
    <phoneticPr fontId="6" type="noConversion"/>
  </si>
  <si>
    <t>Hot start</t>
    <phoneticPr fontId="6" type="noConversion"/>
  </si>
  <si>
    <t>Thermal Shock</t>
    <phoneticPr fontId="6" type="noConversion"/>
  </si>
  <si>
    <t>EDVT test</t>
    <phoneticPr fontId="6" type="noConversion"/>
  </si>
  <si>
    <t>MTBF Prediction</t>
    <phoneticPr fontId="6" type="noConversion"/>
  </si>
  <si>
    <t>MTBF Demonstration</t>
    <phoneticPr fontId="6" type="noConversion"/>
  </si>
  <si>
    <t>Vibration Test Random (Op)</t>
    <phoneticPr fontId="6" type="noConversion"/>
  </si>
  <si>
    <t>Shock test (Op)</t>
    <phoneticPr fontId="6" type="noConversion"/>
  </si>
  <si>
    <t>Drop test</t>
    <phoneticPr fontId="6" type="noConversion"/>
  </si>
  <si>
    <t>Remote Control Display Angle</t>
    <phoneticPr fontId="6" type="noConversion"/>
  </si>
  <si>
    <t>Abrasion Resistance of Label Test</t>
    <phoneticPr fontId="6" type="noConversion"/>
  </si>
  <si>
    <t>Logo/Printing Abrasion Test</t>
    <phoneticPr fontId="6" type="noConversion"/>
  </si>
  <si>
    <t>HDMI Plug Test</t>
    <phoneticPr fontId="6" type="noConversion"/>
  </si>
  <si>
    <t>Salt Fog</t>
    <phoneticPr fontId="6" type="noConversion"/>
  </si>
  <si>
    <t>2 housing</t>
    <phoneticPr fontId="3" type="noConversion"/>
  </si>
  <si>
    <t>re-use item 1</t>
    <phoneticPr fontId="3" type="noConversion"/>
  </si>
  <si>
    <t>re-use item 2</t>
    <phoneticPr fontId="3" type="noConversion"/>
  </si>
  <si>
    <t>re-use item 3</t>
  </si>
  <si>
    <t>re-use item 5</t>
  </si>
  <si>
    <t>re-use item 8</t>
    <phoneticPr fontId="3" type="noConversion"/>
  </si>
  <si>
    <t>1. No functional failures both during and after the test
2. No performance degradation during the functional test
3. No visual damage to the products after inspection, such as peeling, discoloration, etc.</t>
    <phoneticPr fontId="3" type="noConversion"/>
  </si>
  <si>
    <t>Alcohol Abrasion Test
Alcohol concentration: &gt; 95%, load: 200gf, cycle: 150 cycles  (one cycle= forward + backward),</t>
    <phoneticPr fontId="4" type="noConversion"/>
  </si>
  <si>
    <t>1. No functional failures both before and after the test
2. No performance degradation during the functional test
3. No visual damage to the products after inspection, such as peeling, discoloration, etc.</t>
    <phoneticPr fontId="3" type="noConversion"/>
  </si>
  <si>
    <t>Test Cycles: 5,000 Cycles 
Test Speed: 10 times/min
Functional check every 1,000 cycles.</t>
    <phoneticPr fontId="3" type="noConversion"/>
  </si>
  <si>
    <t>1. No functional failures both before and after the test
2. No performance degradation during the functional test
3. No visual damage to the products after inspection, such as peeling, discoloration, etc.</t>
    <phoneticPr fontId="3" type="noConversion"/>
  </si>
  <si>
    <t>Remote Control Display Angle</t>
    <phoneticPr fontId="1" type="noConversion"/>
  </si>
  <si>
    <t>Continuation of temperature cycle</t>
    <phoneticPr fontId="6" type="noConversion"/>
  </si>
  <si>
    <t>Mirco USB Plug Test</t>
    <phoneticPr fontId="6" type="noConversion"/>
  </si>
  <si>
    <t>HC</t>
    <phoneticPr fontId="1" type="noConversion"/>
  </si>
  <si>
    <t>Quicky Power on/off Test</t>
    <phoneticPr fontId="1" type="noConversion"/>
  </si>
  <si>
    <t>Quicky Power on/off Test</t>
    <phoneticPr fontId="3" type="noConversion"/>
  </si>
  <si>
    <t>re-use item 11</t>
    <phoneticPr fontId="3" type="noConversion"/>
  </si>
  <si>
    <t>Continuation of temp. cycle</t>
    <phoneticPr fontId="6" type="noConversion"/>
  </si>
  <si>
    <t>Temp. and humidity cycles test</t>
    <phoneticPr fontId="6" type="noConversion"/>
  </si>
  <si>
    <t>High Temp. &amp; Humidity Test (Op)</t>
    <phoneticPr fontId="6" type="noConversion"/>
  </si>
  <si>
    <t>2 housing</t>
    <phoneticPr fontId="4" type="noConversion"/>
  </si>
  <si>
    <t>Power on /off Test with Temp.</t>
    <phoneticPr fontId="6" type="noConversion"/>
  </si>
  <si>
    <t>HC</t>
    <phoneticPr fontId="3" type="noConversion"/>
  </si>
  <si>
    <t>re-use item 15</t>
    <phoneticPr fontId="3" type="noConversion"/>
  </si>
  <si>
    <t>re-use item 21</t>
    <phoneticPr fontId="3" type="noConversion"/>
  </si>
  <si>
    <t>re-use item 18</t>
    <phoneticPr fontId="3" type="noConversion"/>
  </si>
  <si>
    <t>Abrasion Resistance of Label Test</t>
    <phoneticPr fontId="6" type="noConversion"/>
  </si>
  <si>
    <t>1. Height for fall test: 750 mm
2. Steel floor
3. Drop 6 faces</t>
    <phoneticPr fontId="3" type="noConversion"/>
  </si>
  <si>
    <t>1. Any paints required by this standard shall be durable and legible.
2. No any exposed original surface.
3. After this test, the product should not be deformed or disfigured in any way.</t>
    <phoneticPr fontId="3" type="noConversion"/>
  </si>
  <si>
    <r>
      <t>Highly Accelerated Life Test</t>
    </r>
    <r>
      <rPr>
        <b/>
        <sz val="12"/>
        <rFont val="宋体"/>
      </rPr>
      <t>（</t>
    </r>
    <r>
      <rPr>
        <b/>
        <sz val="12"/>
        <rFont val="Arial"/>
        <family val="2"/>
      </rPr>
      <t>HALT</t>
    </r>
    <r>
      <rPr>
        <b/>
        <sz val="12"/>
        <rFont val="宋体"/>
      </rPr>
      <t>）</t>
    </r>
    <phoneticPr fontId="6" type="noConversion"/>
  </si>
  <si>
    <t>re-use item 5</t>
    <phoneticPr fontId="3" type="noConversion"/>
  </si>
  <si>
    <t>1. No functional failures both during and after the test
2. No performance degradation during the functional test
3. No visual damage to the products after inspection, such as peeling, discoloration, etc.</t>
    <phoneticPr fontId="3" type="noConversion"/>
  </si>
  <si>
    <t>No functional failures both during and after the test</t>
    <phoneticPr fontId="1" type="noConversion"/>
  </si>
  <si>
    <t>Test Bug List</t>
    <phoneticPr fontId="3" type="noConversion"/>
  </si>
  <si>
    <t>No</t>
  </si>
  <si>
    <t>Test Item</t>
  </si>
  <si>
    <t>Test condition</t>
    <phoneticPr fontId="3" type="noConversion"/>
  </si>
  <si>
    <t>Issue Description</t>
  </si>
  <si>
    <t>Action</t>
    <phoneticPr fontId="3" type="noConversion"/>
  </si>
  <si>
    <t>Owner</t>
  </si>
  <si>
    <t>Due Date</t>
  </si>
  <si>
    <t>Status</t>
    <phoneticPr fontId="3" type="noConversion"/>
  </si>
  <si>
    <t>Remark</t>
    <phoneticPr fontId="3" type="noConversion"/>
  </si>
  <si>
    <t>1.  Life Time&gt; 5 years.
No functional failures of the test
2. No performance degradation during the functional test
3. No visual damage to the products during inspection, such as shrinkage, peeling, or discoloration, etc.</t>
    <phoneticPr fontId="8" type="noConversion"/>
  </si>
  <si>
    <t>Packaged test plan</t>
    <phoneticPr fontId="1" type="noConversion"/>
  </si>
  <si>
    <t>No.</t>
    <phoneticPr fontId="6" type="noConversion"/>
  </si>
  <si>
    <t>Item</t>
    <phoneticPr fontId="6" type="noConversion"/>
  </si>
  <si>
    <t>Day</t>
    <phoneticPr fontId="6" type="noConversion"/>
  </si>
  <si>
    <t>Reference Standard</t>
    <phoneticPr fontId="1" type="noConversion"/>
  </si>
  <si>
    <t>Test cost (US)</t>
    <phoneticPr fontId="6" type="noConversion"/>
  </si>
  <si>
    <t>Test 
Location</t>
    <phoneticPr fontId="6" type="noConversion"/>
  </si>
  <si>
    <t>No obvious visible damage on boxes after temperature and humidity test.</t>
    <phoneticPr fontId="6" type="noConversion"/>
  </si>
  <si>
    <t>No obvious visible damage on boxes after drop test</t>
    <phoneticPr fontId="6" type="noConversion"/>
  </si>
  <si>
    <t>No obvious visible damage on boxes after vibration test.</t>
    <phoneticPr fontId="6" type="noConversion"/>
  </si>
  <si>
    <t>No obvious visible damage on boxes after drop test.</t>
    <phoneticPr fontId="6" type="noConversion"/>
  </si>
  <si>
    <r>
      <t>Power off, Storage, 
Ta =38</t>
    </r>
    <r>
      <rPr>
        <sz val="10"/>
        <rFont val="細明體"/>
        <family val="3"/>
        <charset val="136"/>
      </rPr>
      <t>℃</t>
    </r>
    <r>
      <rPr>
        <sz val="10"/>
        <rFont val="Calibri"/>
        <family val="2"/>
      </rPr>
      <t>, Humi.= 85%R.H. for 72 hrs</t>
    </r>
    <phoneticPr fontId="4" type="noConversion"/>
  </si>
  <si>
    <t>1. Apply a static load “Wt x (S - 1) x F” for 1 hour.
2. Wt: Total weight of the packaged-product.
3. S: Total number of packaged-products in a stack.
4. F: Compensating factor=5</t>
    <phoneticPr fontId="4" type="noConversion"/>
  </si>
  <si>
    <t>1. Face 3 rests on the platform for 30 mins
2. Face 1 rests on the platform for 10 mins
3. Face 2 or 4 rests on the platform for 10 mins
4. Face 5 or 6 resets on the platform for 10 mins
5. Frequency : 1…4…100…200
6. PSD : 0.0001…0.01…0.01…0.0001</t>
    <phoneticPr fontId="4" type="noConversion"/>
  </si>
  <si>
    <t>&lt; 10 Kg, drop 97 cm, 10 ~ 19 Kg, drop 81 cm, 19 ~ 28 Kg, drop 66 cm, one corner, three edge, six faces, total ten drop.</t>
    <phoneticPr fontId="4" type="noConversion"/>
  </si>
  <si>
    <t>Displacement: 25 mm
Duration: 14200 times</t>
    <phoneticPr fontId="4" type="noConversion"/>
  </si>
  <si>
    <t>Temperature and Humidity Test</t>
    <phoneticPr fontId="4" type="noConversion"/>
  </si>
  <si>
    <t>Static Compression Test</t>
    <phoneticPr fontId="4" type="noConversion"/>
  </si>
  <si>
    <t>Random Vibration Test</t>
    <phoneticPr fontId="4" type="noConversion"/>
  </si>
  <si>
    <t>Package drop test</t>
    <phoneticPr fontId="4" type="noConversion"/>
  </si>
  <si>
    <t>Fix displacement Test</t>
    <phoneticPr fontId="4" type="noConversion"/>
  </si>
  <si>
    <t>NN</t>
    <phoneticPr fontId="1" type="noConversion"/>
  </si>
  <si>
    <t>ISTA-2A</t>
    <phoneticPr fontId="1" type="noConversion"/>
  </si>
  <si>
    <t>1
carton</t>
    <phoneticPr fontId="6" type="noConversion"/>
  </si>
  <si>
    <t>1 
carton</t>
    <phoneticPr fontId="6" type="noConversion"/>
  </si>
  <si>
    <t>No physical defect and functional failure after this test.</t>
  </si>
  <si>
    <t>RJ-45 Plug Test</t>
    <phoneticPr fontId="6" type="noConversion"/>
  </si>
  <si>
    <t>re-use item 22</t>
    <phoneticPr fontId="3" type="noConversion"/>
  </si>
  <si>
    <t>Total</t>
    <phoneticPr fontId="1" type="noConversion"/>
  </si>
  <si>
    <t>T99X171.00 Reliability Test Plan v1.0</t>
    <phoneticPr fontId="1" type="noConversion"/>
  </si>
  <si>
    <t>T99X171.00 Test Schedule</t>
    <phoneticPr fontId="3" type="noConversion"/>
  </si>
  <si>
    <t xml:space="preserve">T99X171.00  Reliability Test Sample Allocation </t>
    <phoneticPr fontId="3" type="noConversion"/>
  </si>
  <si>
    <t>USB Plug Test</t>
    <phoneticPr fontId="1" type="noConversion"/>
  </si>
  <si>
    <t>HDMI Plug Test</t>
    <phoneticPr fontId="1" type="noConversion"/>
  </si>
  <si>
    <t>RJ-45 Plug Test</t>
    <phoneticPr fontId="1" type="noConversion"/>
  </si>
  <si>
    <t>Power Jack Plug Test</t>
    <phoneticPr fontId="1" type="noConversion"/>
  </si>
  <si>
    <t>Highly Accelerated Life Test (HALT)</t>
    <phoneticPr fontId="6" type="noConversion"/>
  </si>
  <si>
    <t>re-use item 23</t>
  </si>
  <si>
    <t>HC</t>
    <phoneticPr fontId="1" type="noConversion"/>
  </si>
  <si>
    <r>
      <t>1.Power on: 120 sec; off 3 sec. (follow product characteristic)
2..Vin: follow customer's spec or MRS, for 100 cycles
3. Test Temp at 25</t>
    </r>
    <r>
      <rPr>
        <sz val="10"/>
        <rFont val="Arial Unicode MS"/>
        <family val="2"/>
        <charset val="136"/>
      </rPr>
      <t xml:space="preserve"> ℃ (Room Temp.)</t>
    </r>
    <phoneticPr fontId="3" type="noConversion"/>
  </si>
  <si>
    <t>Based on Telecordia SR-332 Issue-III
Prediction software: Relax program</t>
    <phoneticPr fontId="6" type="noConversion"/>
  </si>
  <si>
    <t>HMQA</t>
    <phoneticPr fontId="3" type="noConversion"/>
  </si>
  <si>
    <t>HC</t>
    <phoneticPr fontId="3" type="noConversion"/>
  </si>
  <si>
    <t>40 pcs + 22 RCU + 4 pcs housing</t>
    <phoneticPr fontId="3" type="noConversion"/>
  </si>
  <si>
    <r>
      <t xml:space="preserve">Leif Lin
</t>
    </r>
    <r>
      <rPr>
        <sz val="12"/>
        <rFont val="細明體"/>
        <family val="3"/>
        <charset val="136"/>
      </rPr>
      <t>林益民</t>
    </r>
    <phoneticPr fontId="3" type="noConversion"/>
  </si>
  <si>
    <t>550-6592</t>
    <phoneticPr fontId="3" type="noConversion"/>
  </si>
  <si>
    <t>NN</t>
    <phoneticPr fontId="1" type="noConversion"/>
  </si>
  <si>
    <t>1 carton + 2 RCU</t>
    <phoneticPr fontId="3" type="noConversion"/>
  </si>
  <si>
    <t>7 days</t>
    <phoneticPr fontId="1" type="noConversion"/>
  </si>
  <si>
    <r>
      <t xml:space="preserve">Moon Xie
</t>
    </r>
    <r>
      <rPr>
        <sz val="12"/>
        <rFont val="細明體"/>
        <family val="3"/>
        <charset val="136"/>
      </rPr>
      <t>謝光慶</t>
    </r>
    <phoneticPr fontId="1" type="noConversion"/>
  </si>
  <si>
    <t>581-30440</t>
    <phoneticPr fontId="1" type="noConversion"/>
  </si>
  <si>
    <t>Total</t>
    <phoneticPr fontId="3" type="noConversion"/>
  </si>
  <si>
    <t>40 pcs + 4 pcs housing + 1 carton + 24 RCU</t>
    <phoneticPr fontId="3" type="noConversion"/>
  </si>
  <si>
    <t>30 days</t>
    <phoneticPr fontId="4" type="noConversion"/>
  </si>
  <si>
    <r>
      <t xml:space="preserve">1. Tj &lt; Spec.
2. Housing top &lt; </t>
    </r>
    <r>
      <rPr>
        <sz val="8"/>
        <rFont val="細明體"/>
        <family val="3"/>
        <charset val="136"/>
      </rPr>
      <t>△</t>
    </r>
    <r>
      <rPr>
        <sz val="10"/>
        <rFont val="Arial"/>
        <family val="2"/>
      </rPr>
      <t xml:space="preserve">t15 </t>
    </r>
    <r>
      <rPr>
        <sz val="10"/>
        <rFont val="細明體"/>
        <family val="3"/>
        <charset val="136"/>
      </rPr>
      <t>℃</t>
    </r>
    <r>
      <rPr>
        <sz val="10"/>
        <rFont val="Arial"/>
        <family val="2"/>
      </rPr>
      <t xml:space="preserve">
3. Housing bottom &lt; </t>
    </r>
    <r>
      <rPr>
        <sz val="8"/>
        <rFont val="細明體"/>
        <family val="3"/>
        <charset val="136"/>
      </rPr>
      <t>△</t>
    </r>
    <r>
      <rPr>
        <sz val="10"/>
        <rFont val="Arial"/>
        <family val="2"/>
      </rPr>
      <t xml:space="preserve">t15 </t>
    </r>
    <r>
      <rPr>
        <sz val="10"/>
        <rFont val="細明體"/>
        <family val="3"/>
        <charset val="136"/>
      </rPr>
      <t>℃</t>
    </r>
    <r>
      <rPr>
        <sz val="10"/>
        <rFont val="Arial"/>
        <family val="2"/>
      </rPr>
      <t xml:space="preserve">
4. Cap's MTBF &gt; 43,800 hrs</t>
    </r>
    <phoneticPr fontId="6" type="noConversion"/>
  </si>
  <si>
    <t>Target: 43,800 hours
 Test Temperature: 50°C
 Sample size: 20 units
 Refer to Mil-Std 781D , LCL 90%
 RDT Completion Milestone: @ 90% confidence level</t>
    <phoneticPr fontId="6" type="noConversion"/>
  </si>
  <si>
    <r>
      <t>Power on
1. 25</t>
    </r>
    <r>
      <rPr>
        <sz val="10"/>
        <rFont val="Arial Unicode MS"/>
        <family val="2"/>
        <charset val="136"/>
      </rPr>
      <t>℃</t>
    </r>
    <r>
      <rPr>
        <sz val="10"/>
        <rFont val="Arial"/>
        <family val="2"/>
      </rPr>
      <t xml:space="preserve"> for 1 hr
2. 25</t>
    </r>
    <r>
      <rPr>
        <sz val="10"/>
        <rFont val="Arial Unicode MS"/>
        <family val="2"/>
        <charset val="136"/>
      </rPr>
      <t>℃</t>
    </r>
    <r>
      <rPr>
        <sz val="10"/>
        <rFont val="Arial"/>
        <family val="2"/>
      </rPr>
      <t xml:space="preserve"> to -5</t>
    </r>
    <r>
      <rPr>
        <sz val="10"/>
        <rFont val="Arial Unicode MS"/>
        <family val="2"/>
        <charset val="136"/>
      </rPr>
      <t>℃</t>
    </r>
    <r>
      <rPr>
        <sz val="10"/>
        <rFont val="Arial"/>
        <family val="2"/>
      </rPr>
      <t xml:space="preserve"> for 2 hrs
3. -5</t>
    </r>
    <r>
      <rPr>
        <sz val="10"/>
        <rFont val="Arial Unicode MS"/>
        <family val="2"/>
        <charset val="136"/>
      </rPr>
      <t>℃</t>
    </r>
    <r>
      <rPr>
        <sz val="10"/>
        <rFont val="Arial"/>
        <family val="2"/>
      </rPr>
      <t xml:space="preserve"> for 13 hrs
4. -5</t>
    </r>
    <r>
      <rPr>
        <sz val="10"/>
        <rFont val="Arial Unicode MS"/>
        <family val="2"/>
        <charset val="136"/>
      </rPr>
      <t>℃</t>
    </r>
    <r>
      <rPr>
        <sz val="10"/>
        <rFont val="Arial"/>
        <family val="2"/>
      </rPr>
      <t xml:space="preserve"> to 25</t>
    </r>
    <r>
      <rPr>
        <sz val="10"/>
        <rFont val="Arial Unicode MS"/>
        <family val="2"/>
        <charset val="136"/>
      </rPr>
      <t>℃</t>
    </r>
    <r>
      <rPr>
        <sz val="10"/>
        <rFont val="Arial"/>
        <family val="2"/>
      </rPr>
      <t xml:space="preserve"> for 2 hrs
5. 25</t>
    </r>
    <r>
      <rPr>
        <sz val="10"/>
        <rFont val="Arial Unicode MS"/>
        <family val="2"/>
        <charset val="136"/>
      </rPr>
      <t>℃</t>
    </r>
    <r>
      <rPr>
        <sz val="10"/>
        <rFont val="Arial"/>
        <family val="2"/>
      </rPr>
      <t>/65% for  1 hr
6. 25</t>
    </r>
    <r>
      <rPr>
        <sz val="10"/>
        <rFont val="Arial Unicode MS"/>
        <family val="2"/>
        <charset val="136"/>
      </rPr>
      <t>℃</t>
    </r>
    <r>
      <rPr>
        <sz val="10"/>
        <rFont val="Arial"/>
        <family val="2"/>
      </rPr>
      <t>/65% to 50</t>
    </r>
    <r>
      <rPr>
        <sz val="10"/>
        <rFont val="Arial Unicode MS"/>
        <family val="2"/>
        <charset val="136"/>
      </rPr>
      <t>℃</t>
    </r>
    <r>
      <rPr>
        <sz val="10"/>
        <rFont val="Arial"/>
        <family val="2"/>
      </rPr>
      <t>/65% for 2 hrs
7. 50</t>
    </r>
    <r>
      <rPr>
        <sz val="10"/>
        <rFont val="Arial Unicode MS"/>
        <family val="2"/>
        <charset val="136"/>
      </rPr>
      <t>℃</t>
    </r>
    <r>
      <rPr>
        <sz val="10"/>
        <rFont val="Arial"/>
        <family val="2"/>
      </rPr>
      <t>/90% for 13 hrs
8.</t>
    </r>
    <r>
      <rPr>
        <b/>
        <sz val="10"/>
        <rFont val="Arial"/>
        <family val="2"/>
      </rPr>
      <t xml:space="preserve"> </t>
    </r>
    <r>
      <rPr>
        <sz val="10"/>
        <rFont val="Arial"/>
        <family val="2"/>
      </rPr>
      <t>50</t>
    </r>
    <r>
      <rPr>
        <sz val="10"/>
        <rFont val="Arial Unicode MS"/>
        <family val="2"/>
        <charset val="136"/>
      </rPr>
      <t>℃</t>
    </r>
    <r>
      <rPr>
        <sz val="10"/>
        <rFont val="Arial"/>
        <family val="2"/>
      </rPr>
      <t>/90% to 25</t>
    </r>
    <r>
      <rPr>
        <sz val="10"/>
        <rFont val="Arial Unicode MS"/>
        <family val="2"/>
        <charset val="136"/>
      </rPr>
      <t>℃</t>
    </r>
    <r>
      <rPr>
        <sz val="10"/>
        <rFont val="Arial"/>
        <family val="2"/>
      </rPr>
      <t xml:space="preserve"> for 2 hrs
Repeat 1~8 for 2 cycles
9. 25</t>
    </r>
    <r>
      <rPr>
        <sz val="10"/>
        <rFont val="Arial Unicode MS"/>
        <family val="2"/>
        <charset val="136"/>
      </rPr>
      <t>℃</t>
    </r>
    <r>
      <rPr>
        <sz val="10"/>
        <rFont val="Arial"/>
        <family val="2"/>
      </rPr>
      <t>/60% for 48 hrs
Total for 120 hrs
Note:
1. Input condition 
    1) voltage : 220v
    2) Source : SKB's Live channel in their network
2. Test sample quantity : 6ea
    1) DUT1, 2 : MultiView
    2) DUT3, 4 : VOD 
    3) DUT5, 6 : UHD (Umax)</t>
    </r>
    <phoneticPr fontId="6" type="noConversion"/>
  </si>
  <si>
    <t>Customer's Spec.</t>
    <phoneticPr fontId="1" type="noConversion"/>
  </si>
  <si>
    <t>HC</t>
    <phoneticPr fontId="1" type="noConversion"/>
  </si>
  <si>
    <t>Operational Temperature Range</t>
    <phoneticPr fontId="1" type="noConversion"/>
  </si>
  <si>
    <r>
      <t>Power on, Operation 8 hours at 25</t>
    </r>
    <r>
      <rPr>
        <sz val="10"/>
        <rFont val="Arial Unicode MS"/>
        <family val="2"/>
        <charset val="136"/>
      </rPr>
      <t>℃</t>
    </r>
    <r>
      <rPr>
        <sz val="10"/>
        <rFont val="Arial"/>
        <family val="2"/>
      </rPr>
      <t>/50</t>
    </r>
    <r>
      <rPr>
        <sz val="10"/>
        <rFont val="Arial Unicode MS"/>
        <family val="2"/>
        <charset val="136"/>
      </rPr>
      <t>℃</t>
    </r>
    <r>
      <rPr>
        <sz val="10"/>
        <rFont val="Arial"/>
        <family val="2"/>
      </rPr>
      <t xml:space="preserve"> and thermal record</t>
    </r>
    <phoneticPr fontId="6" type="noConversion"/>
  </si>
  <si>
    <r>
      <t>1. Power off, and store at -5</t>
    </r>
    <r>
      <rPr>
        <sz val="10"/>
        <rFont val="Arial Unicode MS"/>
        <family val="2"/>
        <charset val="136"/>
      </rPr>
      <t>℃</t>
    </r>
    <r>
      <rPr>
        <sz val="10"/>
        <rFont val="Arial"/>
        <family val="2"/>
      </rPr>
      <t xml:space="preserve"> for 24 hours then power on to check function.
2. Repeat test 15 times</t>
    </r>
    <phoneticPr fontId="6" type="noConversion"/>
  </si>
  <si>
    <r>
      <t>1. Power off, and store at 50</t>
    </r>
    <r>
      <rPr>
        <sz val="10"/>
        <rFont val="Arial Unicode MS"/>
        <family val="2"/>
        <charset val="136"/>
      </rPr>
      <t>℃</t>
    </r>
    <r>
      <rPr>
        <sz val="10"/>
        <rFont val="Arial"/>
        <family val="2"/>
      </rPr>
      <t xml:space="preserve"> for 24 hours then power on to check function.
2. Repeat test 15 times</t>
    </r>
    <phoneticPr fontId="6" type="noConversion"/>
  </si>
  <si>
    <r>
      <t>Power on, Operation, Ta = 50</t>
    </r>
    <r>
      <rPr>
        <sz val="10"/>
        <rFont val="Arial Unicode MS"/>
        <family val="2"/>
        <charset val="136"/>
      </rPr>
      <t>℃</t>
    </r>
    <r>
      <rPr>
        <sz val="10"/>
        <rFont val="Arial"/>
        <family val="2"/>
      </rPr>
      <t xml:space="preserve"> ,Humi.= 90%R.H. for 72 hours</t>
    </r>
    <phoneticPr fontId="3" type="noConversion"/>
  </si>
  <si>
    <t>Power off , non-OP, Ta= -20C (30min) ~ 70C (30min)
15 cycles, Transfer time : 5 min</t>
    <phoneticPr fontId="6" type="noConversion"/>
  </si>
  <si>
    <t>Verify the hardware design by exposure of the product to wider temperature, voltage and frequency margining.
Test Temp. at -5/50 °C</t>
    <phoneticPr fontId="1" type="noConversion"/>
  </si>
  <si>
    <r>
      <t>1.Power on: 50 sec; off 10 sec. (follow product characteristic)
2..Vin: follow customer's spec or MRS, 2,500 cycle, total 5,000
3. Test Temp at -5/50</t>
    </r>
    <r>
      <rPr>
        <sz val="10"/>
        <rFont val="Arial Unicode MS"/>
        <family val="2"/>
        <charset val="136"/>
      </rPr>
      <t xml:space="preserve"> ℃</t>
    </r>
    <phoneticPr fontId="3" type="noConversion"/>
  </si>
  <si>
    <r>
      <t>Power off, storage in temperature and humidity environment at 70 / -20</t>
    </r>
    <r>
      <rPr>
        <sz val="10"/>
        <rFont val="標楷體"/>
        <family val="4"/>
        <charset val="136"/>
      </rPr>
      <t>℃</t>
    </r>
    <r>
      <rPr>
        <sz val="10"/>
        <rFont val="Arial"/>
        <family val="2"/>
      </rPr>
      <t>( Dwell 12 hrs )and 90 %R.H. 
Total: 72 hrs</t>
    </r>
    <phoneticPr fontId="1" type="noConversion"/>
  </si>
  <si>
    <r>
      <t>1. Operating in high and low temperature environment at 50/-5</t>
    </r>
    <r>
      <rPr>
        <sz val="10"/>
        <rFont val="Arial Unicode MS"/>
        <family val="2"/>
        <charset val="136"/>
      </rPr>
      <t>℃</t>
    </r>
    <r>
      <rPr>
        <sz val="10"/>
        <rFont val="細明體"/>
        <family val="3"/>
        <charset val="136"/>
      </rPr>
      <t xml:space="preserve">
</t>
    </r>
    <r>
      <rPr>
        <sz val="10"/>
        <rFont val="Arial"/>
        <family val="2"/>
      </rPr>
      <t>2. 50°C with 1°C/min, Dwell 3 hrs ; -5°C with 1°C/min, Dwell 3 Hrs, total 72 hrs</t>
    </r>
    <phoneticPr fontId="3" type="noConversion"/>
  </si>
  <si>
    <r>
      <t>1. Storage the label at 50</t>
    </r>
    <r>
      <rPr>
        <sz val="10"/>
        <rFont val="細明體"/>
        <family val="3"/>
        <charset val="136"/>
      </rPr>
      <t>℃</t>
    </r>
    <r>
      <rPr>
        <sz val="10"/>
        <rFont val="Arial"/>
        <family val="2"/>
      </rPr>
      <t xml:space="preserve"> for 12 hours .
2. Start the test at 50</t>
    </r>
    <r>
      <rPr>
        <sz val="10"/>
        <rFont val="細明體"/>
        <family val="3"/>
        <charset val="136"/>
      </rPr>
      <t>℃</t>
    </r>
    <r>
      <rPr>
        <sz val="10"/>
        <rFont val="Arial"/>
        <family val="2"/>
      </rPr>
      <t>.
3. 95% alcohol.
4. Load: 3N.
5. Total 5 times.</t>
    </r>
    <phoneticPr fontId="3" type="noConversion"/>
  </si>
  <si>
    <t>The operating range of the IR
Remote shall be 10 m at an angle +/- 0deg &amp; +/-30deg from axial,
Remote shall be  7 m at an angle of +/-45 degrees from axial
when tested in accordance with
standard test procedures.</t>
    <phoneticPr fontId="3" type="noConversion"/>
  </si>
  <si>
    <t>PASS</t>
    <phoneticPr fontId="3" type="noConversion"/>
  </si>
  <si>
    <t>ON-GOING</t>
    <phoneticPr fontId="3" type="noConversion"/>
  </si>
  <si>
    <t xml:space="preserve">Operational Temp. Range </t>
    <phoneticPr fontId="6" type="noConversion"/>
  </si>
</sst>
</file>

<file path=xl/styles.xml><?xml version="1.0" encoding="utf-8"?>
<styleSheet xmlns="http://schemas.openxmlformats.org/spreadsheetml/2006/main">
  <numFmts count="4">
    <numFmt numFmtId="43" formatCode="_-* #,##0.00_-;\-* #,##0.00_-;_-* &quot;-&quot;??_-;_-@_-"/>
    <numFmt numFmtId="177" formatCode="&quot;US$&quot;#,##0"/>
    <numFmt numFmtId="178" formatCode="m/d;@"/>
    <numFmt numFmtId="179" formatCode="m&quot;月&quot;d&quot;日&quot;"/>
  </numFmts>
  <fonts count="78">
    <font>
      <sz val="12"/>
      <color theme="1"/>
      <name val="新細明體"/>
      <family val="2"/>
      <charset val="136"/>
      <scheme val="minor"/>
    </font>
    <font>
      <sz val="9"/>
      <name val="新細明體"/>
      <family val="2"/>
      <charset val="136"/>
      <scheme val="minor"/>
    </font>
    <font>
      <sz val="12"/>
      <name val="新細明體"/>
      <family val="1"/>
      <charset val="136"/>
    </font>
    <font>
      <sz val="9"/>
      <name val="新細明體"/>
      <family val="1"/>
      <charset val="136"/>
    </font>
    <font>
      <sz val="9"/>
      <name val="細明體"/>
      <family val="3"/>
      <charset val="136"/>
    </font>
    <font>
      <sz val="10"/>
      <name val="Arial"/>
      <family val="2"/>
    </font>
    <font>
      <sz val="8"/>
      <name val="Arial"/>
      <family val="2"/>
    </font>
    <font>
      <sz val="10"/>
      <name val="細明體"/>
      <family val="3"/>
      <charset val="136"/>
    </font>
    <font>
      <sz val="9"/>
      <name val="細明體"/>
      <family val="3"/>
    </font>
    <font>
      <sz val="11"/>
      <color indexed="8"/>
      <name val="Calibri"/>
      <family val="2"/>
    </font>
    <font>
      <sz val="11"/>
      <color indexed="8"/>
      <name val="ＭＳ Ｐゴシック"/>
      <family val="2"/>
    </font>
    <font>
      <sz val="11"/>
      <color indexed="9"/>
      <name val="Calibri"/>
      <family val="2"/>
    </font>
    <font>
      <sz val="11"/>
      <color indexed="9"/>
      <name val="ＭＳ Ｐゴシック"/>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b/>
      <sz val="18"/>
      <color indexed="62"/>
      <name val="ＭＳ Ｐゴシック"/>
      <family val="2"/>
    </font>
    <font>
      <b/>
      <sz val="11"/>
      <color indexed="9"/>
      <name val="ＭＳ Ｐゴシック"/>
      <family val="2"/>
    </font>
    <font>
      <sz val="11"/>
      <color indexed="60"/>
      <name val="ＭＳ Ｐゴシック"/>
      <family val="2"/>
    </font>
    <font>
      <sz val="11"/>
      <color indexed="8"/>
      <name val="宋体"/>
      <family val="3"/>
      <charset val="136"/>
    </font>
    <font>
      <sz val="11"/>
      <color indexed="52"/>
      <name val="ＭＳ Ｐゴシック"/>
      <family val="2"/>
    </font>
    <font>
      <sz val="11"/>
      <color indexed="62"/>
      <name val="ＭＳ Ｐゴシック"/>
      <family val="2"/>
    </font>
    <font>
      <b/>
      <sz val="11"/>
      <color indexed="63"/>
      <name val="ＭＳ Ｐゴシック"/>
      <family val="2"/>
    </font>
    <font>
      <sz val="11"/>
      <color indexed="17"/>
      <name val="宋体"/>
    </font>
    <font>
      <sz val="12"/>
      <color indexed="17"/>
      <name val="新細明體"/>
      <family val="1"/>
      <charset val="136"/>
    </font>
    <font>
      <sz val="12"/>
      <color indexed="17"/>
      <name val="Calibri"/>
      <family val="2"/>
    </font>
    <font>
      <sz val="11"/>
      <color indexed="17"/>
      <name val="ＭＳ Ｐゴシック"/>
      <family val="2"/>
    </font>
    <font>
      <b/>
      <sz val="15"/>
      <color indexed="62"/>
      <name val="ＭＳ Ｐゴシック"/>
      <family val="2"/>
    </font>
    <font>
      <b/>
      <sz val="13"/>
      <color indexed="62"/>
      <name val="ＭＳ Ｐゴシック"/>
      <family val="2"/>
    </font>
    <font>
      <b/>
      <sz val="11"/>
      <color indexed="62"/>
      <name val="ＭＳ Ｐゴシック"/>
      <family val="2"/>
    </font>
    <font>
      <b/>
      <sz val="11"/>
      <color indexed="52"/>
      <name val="ＭＳ Ｐゴシック"/>
      <family val="2"/>
    </font>
    <font>
      <sz val="11"/>
      <name val="ＭＳ Ｐゴシック"/>
      <family val="2"/>
    </font>
    <font>
      <sz val="11"/>
      <color indexed="20"/>
      <name val="ＭＳ Ｐゴシック"/>
      <family val="2"/>
    </font>
    <font>
      <b/>
      <sz val="11"/>
      <color indexed="8"/>
      <name val="ＭＳ Ｐゴシック"/>
      <family val="2"/>
    </font>
    <font>
      <i/>
      <sz val="11"/>
      <color indexed="23"/>
      <name val="ＭＳ Ｐゴシック"/>
      <family val="2"/>
    </font>
    <font>
      <sz val="11"/>
      <color indexed="20"/>
      <name val="宋体"/>
    </font>
    <font>
      <sz val="12"/>
      <color indexed="20"/>
      <name val="Calibri"/>
      <family val="2"/>
    </font>
    <font>
      <sz val="11"/>
      <color indexed="10"/>
      <name val="ＭＳ Ｐゴシック"/>
      <family val="2"/>
    </font>
    <font>
      <sz val="11"/>
      <name val="돋움"/>
      <family val="2"/>
    </font>
    <font>
      <sz val="12"/>
      <name val="細明體"/>
      <family val="3"/>
      <charset val="136"/>
    </font>
    <font>
      <sz val="8"/>
      <name val="細明體"/>
      <family val="3"/>
      <charset val="136"/>
    </font>
    <font>
      <b/>
      <sz val="12"/>
      <name val="宋体"/>
    </font>
    <font>
      <b/>
      <sz val="18"/>
      <name val="Arial"/>
      <family val="2"/>
    </font>
    <font>
      <sz val="12"/>
      <color theme="1"/>
      <name val="Arial"/>
      <family val="2"/>
    </font>
    <font>
      <b/>
      <sz val="10"/>
      <name val="Arial"/>
      <family val="2"/>
    </font>
    <font>
      <b/>
      <sz val="14"/>
      <name val="Arial"/>
      <family val="2"/>
    </font>
    <font>
      <b/>
      <sz val="12"/>
      <name val="Arial"/>
      <family val="2"/>
    </font>
    <font>
      <sz val="12"/>
      <name val="Arial"/>
      <family val="2"/>
    </font>
    <font>
      <b/>
      <sz val="12"/>
      <color indexed="12"/>
      <name val="Arial"/>
      <family val="2"/>
    </font>
    <font>
      <sz val="10"/>
      <color indexed="13"/>
      <name val="Arial"/>
      <family val="2"/>
    </font>
    <font>
      <sz val="11"/>
      <color indexed="8"/>
      <name val="Arial"/>
      <family val="2"/>
    </font>
    <font>
      <sz val="10"/>
      <name val="標楷體"/>
      <family val="4"/>
      <charset val="136"/>
    </font>
    <font>
      <sz val="10"/>
      <name val="Arial Unicode MS"/>
      <family val="2"/>
      <charset val="136"/>
    </font>
    <font>
      <sz val="12"/>
      <color theme="1"/>
      <name val="新細明體"/>
      <family val="2"/>
      <charset val="136"/>
      <scheme val="minor"/>
    </font>
    <font>
      <b/>
      <sz val="16"/>
      <name val="Arial"/>
      <family val="2"/>
    </font>
    <font>
      <b/>
      <sz val="14"/>
      <color indexed="8"/>
      <name val="Arial"/>
      <family val="2"/>
    </font>
    <font>
      <b/>
      <sz val="14"/>
      <color theme="1"/>
      <name val="新細明體"/>
      <family val="2"/>
      <charset val="136"/>
      <scheme val="minor"/>
    </font>
    <font>
      <b/>
      <sz val="12"/>
      <name val="Calibri"/>
      <family val="2"/>
    </font>
    <font>
      <sz val="14"/>
      <color theme="1"/>
      <name val="新細明體"/>
      <family val="2"/>
      <charset val="136"/>
      <scheme val="minor"/>
    </font>
    <font>
      <sz val="12"/>
      <name val="新細明體"/>
      <family val="1"/>
      <charset val="134"/>
    </font>
    <font>
      <b/>
      <sz val="18"/>
      <name val="Calibri"/>
      <family val="2"/>
    </font>
    <font>
      <sz val="12"/>
      <color theme="1"/>
      <name val="Calibri"/>
      <family val="2"/>
    </font>
    <font>
      <b/>
      <sz val="14"/>
      <name val="Calibri"/>
      <family val="2"/>
    </font>
    <font>
      <sz val="10"/>
      <name val="Calibri"/>
      <family val="2"/>
    </font>
    <font>
      <sz val="10"/>
      <color theme="1"/>
      <name val="Arial"/>
      <family val="2"/>
    </font>
    <font>
      <b/>
      <sz val="12"/>
      <color rgb="FF0000FF"/>
      <name val="Arial"/>
      <family val="2"/>
    </font>
  </fonts>
  <fills count="48">
    <fill>
      <patternFill patternType="none"/>
    </fill>
    <fill>
      <patternFill patternType="gray125"/>
    </fill>
    <fill>
      <patternFill patternType="solid">
        <fgColor indexed="43"/>
        <bgColor indexed="64"/>
      </patternFill>
    </fill>
    <fill>
      <patternFill patternType="solid">
        <fgColor indexed="15"/>
        <bgColor indexed="64"/>
      </patternFill>
    </fill>
    <fill>
      <patternFill patternType="solid">
        <fgColor indexed="13"/>
        <bgColor indexed="64"/>
      </patternFill>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9"/>
        <bgColor indexed="6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rgb="FFCCFFCC"/>
        <bgColor indexed="64"/>
      </patternFill>
    </fill>
    <fill>
      <patternFill patternType="solid">
        <fgColor rgb="FFFFC000"/>
        <bgColor indexed="64"/>
      </patternFill>
    </fill>
  </fills>
  <borders count="25">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top/>
      <bottom style="thin">
        <color indexed="64"/>
      </bottom>
      <diagonal/>
    </border>
    <border>
      <left style="medium">
        <color indexed="64"/>
      </left>
      <right/>
      <top/>
      <bottom style="thin">
        <color indexed="64"/>
      </bottom>
      <diagonal/>
    </border>
    <border>
      <left style="thin">
        <color indexed="64"/>
      </left>
      <right style="thin">
        <color indexed="64"/>
      </right>
      <top/>
      <bottom/>
      <diagonal/>
    </border>
  </borders>
  <cellStyleXfs count="136">
    <xf numFmtId="0" fontId="0" fillId="0" borderId="0">
      <alignment vertical="center"/>
    </xf>
    <xf numFmtId="0" fontId="2" fillId="0" borderId="0"/>
    <xf numFmtId="43" fontId="2" fillId="0" borderId="0" applyFont="0" applyFill="0" applyBorder="0" applyAlignment="0" applyProtection="0">
      <alignment vertical="center"/>
    </xf>
    <xf numFmtId="0" fontId="2" fillId="0" borderId="0"/>
    <xf numFmtId="0" fontId="5" fillId="0" borderId="0"/>
    <xf numFmtId="0" fontId="2" fillId="0" borderId="0">
      <alignment vertical="center"/>
    </xf>
    <xf numFmtId="0" fontId="2" fillId="0" borderId="0">
      <alignment vertical="center"/>
    </xf>
    <xf numFmtId="0" fontId="5" fillId="0" borderId="0"/>
    <xf numFmtId="0" fontId="2" fillId="0" borderId="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0" fillId="6"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6" borderId="0" applyNumberFormat="0" applyBorder="0" applyAlignment="0" applyProtection="0">
      <alignment vertical="center"/>
    </xf>
    <xf numFmtId="0" fontId="10" fillId="17" borderId="0" applyNumberFormat="0" applyBorder="0" applyAlignment="0" applyProtection="0">
      <alignment vertical="center"/>
    </xf>
    <xf numFmtId="0" fontId="10" fillId="15" borderId="0" applyNumberFormat="0" applyBorder="0" applyAlignment="0" applyProtection="0">
      <alignment vertical="center"/>
    </xf>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2"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10" fillId="8" borderId="0" applyNumberFormat="0" applyBorder="0" applyAlignment="0" applyProtection="0">
      <alignment vertical="center"/>
    </xf>
    <xf numFmtId="0" fontId="10" fillId="22" borderId="0" applyNumberFormat="0" applyBorder="0" applyAlignment="0" applyProtection="0">
      <alignment vertical="center"/>
    </xf>
    <xf numFmtId="0" fontId="10" fillId="2" borderId="0" applyNumberFormat="0" applyBorder="0" applyAlignment="0" applyProtection="0">
      <alignment vertical="center"/>
    </xf>
    <xf numFmtId="0" fontId="10" fillId="8" borderId="0" applyNumberFormat="0" applyBorder="0" applyAlignment="0" applyProtection="0">
      <alignment vertical="center"/>
    </xf>
    <xf numFmtId="0" fontId="10" fillId="17" borderId="0" applyNumberFormat="0" applyBorder="0" applyAlignment="0" applyProtection="0">
      <alignment vertical="center"/>
    </xf>
    <xf numFmtId="0" fontId="10" fillId="15" borderId="0" applyNumberFormat="0" applyBorder="0" applyAlignment="0" applyProtection="0">
      <alignment vertical="center"/>
    </xf>
    <xf numFmtId="0" fontId="11" fillId="23"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2" fillId="27" borderId="0" applyNumberFormat="0" applyBorder="0" applyAlignment="0" applyProtection="0">
      <alignment vertical="center"/>
    </xf>
    <xf numFmtId="0" fontId="12" fillId="22" borderId="0" applyNumberFormat="0" applyBorder="0" applyAlignment="0" applyProtection="0">
      <alignment vertical="center"/>
    </xf>
    <xf numFmtId="0" fontId="12" fillId="2" borderId="0" applyNumberFormat="0" applyBorder="0" applyAlignment="0" applyProtection="0">
      <alignment vertical="center"/>
    </xf>
    <xf numFmtId="0" fontId="12" fillId="8" borderId="0" applyNumberFormat="0" applyBorder="0" applyAlignment="0" applyProtection="0">
      <alignment vertical="center"/>
    </xf>
    <xf numFmtId="0" fontId="12" fillId="27" borderId="0" applyNumberFormat="0" applyBorder="0" applyAlignment="0" applyProtection="0">
      <alignment vertical="center"/>
    </xf>
    <xf numFmtId="0" fontId="12" fillId="15" borderId="0" applyNumberFormat="0" applyBorder="0" applyAlignment="0" applyProtection="0">
      <alignment vertical="center"/>
    </xf>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31" borderId="0" applyNumberFormat="0" applyBorder="0" applyAlignment="0" applyProtection="0"/>
    <xf numFmtId="0" fontId="13" fillId="10" borderId="0" applyNumberFormat="0" applyBorder="0" applyAlignment="0" applyProtection="0"/>
    <xf numFmtId="0" fontId="14" fillId="32" borderId="10" applyNumberFormat="0" applyAlignment="0" applyProtection="0"/>
    <xf numFmtId="0" fontId="15" fillId="33" borderId="11" applyNumberFormat="0" applyAlignment="0" applyProtection="0"/>
    <xf numFmtId="0" fontId="16" fillId="0" borderId="0" applyNumberFormat="0" applyFill="0" applyBorder="0" applyAlignment="0" applyProtection="0"/>
    <xf numFmtId="0" fontId="17" fillId="11" borderId="0" applyNumberFormat="0" applyBorder="0" applyAlignment="0" applyProtection="0"/>
    <xf numFmtId="0" fontId="18" fillId="0" borderId="12" applyNumberFormat="0" applyFill="0" applyAlignment="0" applyProtection="0"/>
    <xf numFmtId="0" fontId="19" fillId="0" borderId="13" applyNumberFormat="0" applyFill="0" applyAlignment="0" applyProtection="0"/>
    <xf numFmtId="0" fontId="20" fillId="0" borderId="14" applyNumberFormat="0" applyFill="0" applyAlignment="0" applyProtection="0"/>
    <xf numFmtId="0" fontId="20" fillId="0" borderId="0" applyNumberFormat="0" applyFill="0" applyBorder="0" applyAlignment="0" applyProtection="0"/>
    <xf numFmtId="0" fontId="21" fillId="14" borderId="10" applyNumberFormat="0" applyAlignment="0" applyProtection="0"/>
    <xf numFmtId="0" fontId="22" fillId="0" borderId="15" applyNumberFormat="0" applyFill="0" applyAlignment="0" applyProtection="0"/>
    <xf numFmtId="0" fontId="23" fillId="34" borderId="0" applyNumberFormat="0" applyBorder="0" applyAlignment="0" applyProtection="0"/>
    <xf numFmtId="0" fontId="2" fillId="0" borderId="0"/>
    <xf numFmtId="0" fontId="2" fillId="35" borderId="16" applyNumberFormat="0" applyFont="0" applyAlignment="0" applyProtection="0"/>
    <xf numFmtId="0" fontId="24" fillId="32" borderId="17" applyNumberFormat="0" applyAlignment="0" applyProtection="0"/>
    <xf numFmtId="0" fontId="25" fillId="0" borderId="0" applyNumberFormat="0" applyFill="0" applyBorder="0" applyAlignment="0" applyProtection="0"/>
    <xf numFmtId="0" fontId="26" fillId="0" borderId="18" applyNumberFormat="0" applyFill="0" applyAlignment="0" applyProtection="0"/>
    <xf numFmtId="0" fontId="27" fillId="0" borderId="0" applyNumberFormat="0" applyFill="0" applyBorder="0" applyAlignment="0" applyProtection="0"/>
    <xf numFmtId="0" fontId="12" fillId="27" borderId="0" applyNumberFormat="0" applyBorder="0" applyAlignment="0" applyProtection="0">
      <alignment vertical="center"/>
    </xf>
    <xf numFmtId="0" fontId="12" fillId="36"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27" borderId="0" applyNumberFormat="0" applyBorder="0" applyAlignment="0" applyProtection="0">
      <alignment vertical="center"/>
    </xf>
    <xf numFmtId="0" fontId="12" fillId="39" borderId="0" applyNumberFormat="0" applyBorder="0" applyAlignment="0" applyProtection="0">
      <alignment vertical="center"/>
    </xf>
    <xf numFmtId="0" fontId="28" fillId="0" borderId="0" applyNumberFormat="0" applyFill="0" applyBorder="0" applyAlignment="0" applyProtection="0">
      <alignment vertical="center"/>
    </xf>
    <xf numFmtId="0" fontId="29" fillId="40" borderId="11" applyNumberFormat="0" applyAlignment="0" applyProtection="0">
      <alignment vertical="center"/>
    </xf>
    <xf numFmtId="0" fontId="30" fillId="2" borderId="0" applyNumberFormat="0" applyBorder="0" applyAlignment="0" applyProtection="0">
      <alignment vertical="center"/>
    </xf>
    <xf numFmtId="0" fontId="31" fillId="16" borderId="16" applyNumberFormat="0" applyFont="0" applyAlignment="0" applyProtection="0">
      <alignment vertical="center"/>
    </xf>
    <xf numFmtId="0" fontId="32" fillId="0" borderId="15" applyNumberFormat="0" applyFill="0" applyAlignment="0" applyProtection="0">
      <alignment vertical="center"/>
    </xf>
    <xf numFmtId="0" fontId="5" fillId="0" borderId="0"/>
    <xf numFmtId="0" fontId="31" fillId="0" borderId="0">
      <alignment vertical="center"/>
    </xf>
    <xf numFmtId="0" fontId="2" fillId="0" borderId="0">
      <alignment vertical="center"/>
    </xf>
    <xf numFmtId="0" fontId="33" fillId="15" borderId="10" applyNumberFormat="0" applyAlignment="0" applyProtection="0">
      <alignment vertical="center"/>
    </xf>
    <xf numFmtId="0" fontId="34" fillId="6" borderId="17" applyNumberFormat="0" applyAlignment="0" applyProtection="0">
      <alignment vertical="center"/>
    </xf>
    <xf numFmtId="0" fontId="35"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36" fillId="11" borderId="0" applyNumberFormat="0" applyBorder="0" applyAlignment="0" applyProtection="0">
      <alignment vertical="center"/>
    </xf>
    <xf numFmtId="0" fontId="36" fillId="11" borderId="0" applyNumberFormat="0" applyBorder="0" applyAlignment="0" applyProtection="0">
      <alignment vertical="center"/>
    </xf>
    <xf numFmtId="0" fontId="17" fillId="11" borderId="0" applyNumberFormat="0" applyBorder="0" applyAlignment="0" applyProtection="0"/>
    <xf numFmtId="0" fontId="17" fillId="11" borderId="0" applyNumberFormat="0" applyBorder="0" applyAlignment="0" applyProtection="0"/>
    <xf numFmtId="0" fontId="17" fillId="4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37" fillId="41" borderId="0" applyNumberFormat="0" applyBorder="0" applyAlignment="0" applyProtection="0">
      <alignment vertical="center"/>
    </xf>
    <xf numFmtId="0" fontId="37" fillId="41" borderId="0" applyNumberFormat="0" applyBorder="0" applyAlignment="0" applyProtection="0">
      <alignment vertical="center"/>
    </xf>
    <xf numFmtId="0" fontId="17" fillId="11" borderId="0" applyNumberFormat="0" applyBorder="0" applyAlignment="0" applyProtection="0"/>
    <xf numFmtId="0" fontId="38" fillId="41" borderId="0" applyNumberFormat="0" applyBorder="0" applyAlignment="0" applyProtection="0">
      <alignment vertical="center"/>
    </xf>
    <xf numFmtId="0" fontId="39" fillId="0" borderId="19" applyNumberFormat="0" applyFill="0" applyAlignment="0" applyProtection="0">
      <alignment vertical="center"/>
    </xf>
    <xf numFmtId="0" fontId="40" fillId="0" borderId="13" applyNumberFormat="0" applyFill="0" applyAlignment="0" applyProtection="0">
      <alignment vertical="center"/>
    </xf>
    <xf numFmtId="0" fontId="41" fillId="0" borderId="20" applyNumberFormat="0" applyFill="0" applyAlignment="0" applyProtection="0">
      <alignment vertical="center"/>
    </xf>
    <xf numFmtId="0" fontId="41" fillId="0" borderId="0" applyNumberFormat="0" applyFill="0" applyBorder="0" applyAlignment="0" applyProtection="0">
      <alignment vertical="center"/>
    </xf>
    <xf numFmtId="0" fontId="42" fillId="6" borderId="10" applyNumberFormat="0" applyAlignment="0" applyProtection="0">
      <alignment vertical="center"/>
    </xf>
    <xf numFmtId="0" fontId="5" fillId="0" borderId="0"/>
    <xf numFmtId="0" fontId="43" fillId="0" borderId="0">
      <alignment vertical="center"/>
    </xf>
    <xf numFmtId="0" fontId="43" fillId="0" borderId="0">
      <alignment vertical="center"/>
    </xf>
    <xf numFmtId="0" fontId="2" fillId="0" borderId="0">
      <alignment vertical="center"/>
    </xf>
    <xf numFmtId="0" fontId="2" fillId="0" borderId="0"/>
    <xf numFmtId="0" fontId="44" fillId="42" borderId="0" applyNumberFormat="0" applyBorder="0" applyAlignment="0" applyProtection="0">
      <alignment vertical="center"/>
    </xf>
    <xf numFmtId="0" fontId="45" fillId="0" borderId="21" applyNumberFormat="0" applyFill="0" applyAlignment="0" applyProtection="0">
      <alignment vertical="center"/>
    </xf>
    <xf numFmtId="0" fontId="46" fillId="0" borderId="0" applyNumberFormat="0" applyFill="0" applyBorder="0" applyAlignment="0" applyProtection="0">
      <alignment vertical="center"/>
    </xf>
    <xf numFmtId="0" fontId="43" fillId="0" borderId="0">
      <alignment vertical="center"/>
    </xf>
    <xf numFmtId="0" fontId="5" fillId="0" borderId="0"/>
    <xf numFmtId="0" fontId="4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42" borderId="0" applyNumberFormat="0" applyBorder="0" applyAlignment="0" applyProtection="0">
      <alignment vertical="center"/>
    </xf>
    <xf numFmtId="0" fontId="13" fillId="42" borderId="0" applyNumberFormat="0" applyBorder="0" applyAlignment="0" applyProtection="0">
      <alignment vertical="center"/>
    </xf>
    <xf numFmtId="0" fontId="13" fillId="10" borderId="0" applyNumberFormat="0" applyBorder="0" applyAlignment="0" applyProtection="0"/>
    <xf numFmtId="0" fontId="13" fillId="10" borderId="0" applyNumberFormat="0" applyBorder="0" applyAlignment="0" applyProtection="0"/>
    <xf numFmtId="0" fontId="13" fillId="4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48" fillId="42" borderId="0" applyNumberFormat="0" applyBorder="0" applyAlignment="0" applyProtection="0">
      <alignment vertical="center"/>
    </xf>
    <xf numFmtId="0" fontId="48" fillId="42" borderId="0" applyNumberFormat="0" applyBorder="0" applyAlignment="0" applyProtection="0">
      <alignment vertical="center"/>
    </xf>
    <xf numFmtId="0" fontId="13" fillId="10" borderId="0" applyNumberFormat="0" applyBorder="0" applyAlignment="0" applyProtection="0"/>
    <xf numFmtId="0" fontId="49" fillId="0" borderId="0" applyNumberFormat="0" applyFill="0" applyBorder="0" applyAlignment="0" applyProtection="0">
      <alignment vertical="center"/>
    </xf>
    <xf numFmtId="0" fontId="50" fillId="0" borderId="0"/>
    <xf numFmtId="0" fontId="5" fillId="0" borderId="0"/>
    <xf numFmtId="0" fontId="65" fillId="0" borderId="0">
      <alignment vertical="center"/>
    </xf>
    <xf numFmtId="0" fontId="2" fillId="0" borderId="0"/>
    <xf numFmtId="0" fontId="71" fillId="0" borderId="0">
      <alignment vertical="center"/>
    </xf>
    <xf numFmtId="0" fontId="5" fillId="0" borderId="0"/>
  </cellStyleXfs>
  <cellXfs count="133">
    <xf numFmtId="0" fontId="0" fillId="0" borderId="0" xfId="0">
      <alignment vertical="center"/>
    </xf>
    <xf numFmtId="0" fontId="5" fillId="7" borderId="4" xfId="0" applyFont="1" applyFill="1" applyBorder="1" applyAlignment="1">
      <alignment horizontal="left" vertical="center" wrapText="1"/>
    </xf>
    <xf numFmtId="0" fontId="55" fillId="0" borderId="0" xfId="0" applyFont="1">
      <alignment vertical="center"/>
    </xf>
    <xf numFmtId="0" fontId="54" fillId="0" borderId="22" xfId="4" applyFont="1" applyFill="1" applyBorder="1" applyAlignment="1">
      <alignment vertical="top"/>
    </xf>
    <xf numFmtId="0" fontId="54" fillId="0" borderId="0" xfId="4" applyFont="1" applyFill="1" applyBorder="1" applyAlignment="1">
      <alignment horizontal="center" vertical="top"/>
    </xf>
    <xf numFmtId="0" fontId="55" fillId="0" borderId="0" xfId="0" applyFont="1" applyFill="1">
      <alignment vertical="center"/>
    </xf>
    <xf numFmtId="0" fontId="56" fillId="0" borderId="0" xfId="4" applyFont="1" applyBorder="1" applyAlignment="1">
      <alignment vertical="top"/>
    </xf>
    <xf numFmtId="0" fontId="57" fillId="5" borderId="3" xfId="4" applyFont="1" applyFill="1" applyBorder="1" applyAlignment="1">
      <alignment horizontal="center" vertical="center"/>
    </xf>
    <xf numFmtId="0" fontId="57" fillId="5" borderId="4" xfId="4" applyFont="1" applyFill="1" applyBorder="1" applyAlignment="1">
      <alignment horizontal="center" vertical="center" wrapText="1"/>
    </xf>
    <xf numFmtId="0" fontId="57" fillId="5" borderId="4" xfId="4" applyFont="1" applyFill="1" applyBorder="1" applyAlignment="1">
      <alignment horizontal="center" vertical="center"/>
    </xf>
    <xf numFmtId="0" fontId="57" fillId="5" borderId="4" xfId="0" applyFont="1" applyFill="1" applyBorder="1" applyAlignment="1">
      <alignment horizontal="center" vertical="center" wrapText="1"/>
    </xf>
    <xf numFmtId="0" fontId="58" fillId="0" borderId="3" xfId="4" applyFont="1" applyFill="1" applyBorder="1" applyAlignment="1">
      <alignment horizontal="center" vertical="center"/>
    </xf>
    <xf numFmtId="0" fontId="58" fillId="0" borderId="4" xfId="4" applyFont="1" applyFill="1" applyBorder="1" applyAlignment="1">
      <alignment horizontal="left" vertical="center" wrapText="1"/>
    </xf>
    <xf numFmtId="0" fontId="5" fillId="0" borderId="4" xfId="4" applyFont="1" applyBorder="1" applyAlignment="1">
      <alignment vertical="top" wrapText="1"/>
    </xf>
    <xf numFmtId="0" fontId="5" fillId="0" borderId="4" xfId="4" applyFont="1" applyBorder="1" applyAlignment="1">
      <alignment horizontal="center" vertical="center"/>
    </xf>
    <xf numFmtId="0" fontId="5" fillId="7" borderId="4"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5" fillId="0" borderId="4" xfId="0" applyFont="1" applyBorder="1" applyAlignment="1">
      <alignment horizontal="center" vertical="center"/>
    </xf>
    <xf numFmtId="0" fontId="5" fillId="7" borderId="4" xfId="5" applyFont="1" applyFill="1" applyBorder="1" applyAlignment="1">
      <alignment horizontal="left" vertical="center" wrapText="1"/>
    </xf>
    <xf numFmtId="0" fontId="5" fillId="7" borderId="4" xfId="5"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4" applyFont="1" applyBorder="1" applyAlignment="1">
      <alignment horizontal="center" vertical="center" wrapText="1"/>
    </xf>
    <xf numFmtId="0" fontId="5" fillId="0" borderId="4" xfId="0" applyFont="1" applyFill="1" applyBorder="1" applyAlignment="1">
      <alignment horizontal="center" vertical="center"/>
    </xf>
    <xf numFmtId="0" fontId="58" fillId="0" borderId="0" xfId="4" applyFont="1" applyFill="1" applyBorder="1" applyAlignment="1">
      <alignment horizontal="center" vertical="center"/>
    </xf>
    <xf numFmtId="0" fontId="58" fillId="0" borderId="0" xfId="4" applyFont="1" applyFill="1" applyBorder="1" applyAlignment="1">
      <alignment horizontal="left" vertical="center" wrapText="1"/>
    </xf>
    <xf numFmtId="0" fontId="5" fillId="0" borderId="0" xfId="4" applyFont="1" applyBorder="1" applyAlignment="1">
      <alignment vertical="top" wrapText="1"/>
    </xf>
    <xf numFmtId="0" fontId="5" fillId="0" borderId="0" xfId="0" applyFont="1" applyBorder="1" applyAlignment="1">
      <alignment vertical="top" wrapText="1"/>
    </xf>
    <xf numFmtId="0" fontId="5" fillId="0" borderId="0" xfId="4" applyFont="1" applyBorder="1" applyAlignment="1">
      <alignment horizontal="center" vertical="center"/>
    </xf>
    <xf numFmtId="0" fontId="5" fillId="0" borderId="0" xfId="4" applyFont="1" applyBorder="1" applyAlignment="1">
      <alignment horizontal="center" vertical="center" wrapText="1"/>
    </xf>
    <xf numFmtId="177" fontId="55" fillId="0" borderId="0" xfId="0" applyNumberFormat="1" applyFont="1" applyBorder="1" applyAlignment="1">
      <alignment horizontal="center" vertical="top"/>
    </xf>
    <xf numFmtId="0" fontId="55" fillId="0" borderId="0" xfId="0" applyFont="1" applyBorder="1" applyAlignment="1">
      <alignment horizontal="center" vertical="center"/>
    </xf>
    <xf numFmtId="0" fontId="58" fillId="0" borderId="1" xfId="4" applyFont="1" applyFill="1" applyBorder="1" applyAlignment="1">
      <alignment horizontal="center" vertical="center"/>
    </xf>
    <xf numFmtId="0" fontId="5" fillId="7" borderId="9" xfId="5" applyFont="1" applyFill="1" applyBorder="1" applyAlignment="1">
      <alignment horizontal="left" vertical="center" wrapText="1"/>
    </xf>
    <xf numFmtId="0" fontId="55" fillId="0" borderId="2" xfId="0" applyFont="1" applyBorder="1" applyAlignment="1">
      <alignment horizontal="center" vertical="center"/>
    </xf>
    <xf numFmtId="0" fontId="5" fillId="0" borderId="24" xfId="0" applyFont="1" applyFill="1" applyBorder="1" applyAlignment="1">
      <alignment horizontal="center" vertical="center"/>
    </xf>
    <xf numFmtId="0" fontId="58" fillId="0" borderId="5" xfId="4" applyFont="1" applyFill="1" applyBorder="1" applyAlignment="1">
      <alignment horizontal="left" vertical="center" wrapText="1"/>
    </xf>
    <xf numFmtId="0" fontId="5" fillId="7" borderId="9" xfId="5" applyFont="1" applyFill="1" applyBorder="1" applyAlignment="1">
      <alignment horizontal="left" vertical="top" wrapText="1"/>
    </xf>
    <xf numFmtId="0" fontId="5" fillId="0" borderId="5" xfId="0" applyFont="1" applyFill="1" applyBorder="1" applyAlignment="1">
      <alignment horizontal="center" vertical="center"/>
    </xf>
    <xf numFmtId="0" fontId="5" fillId="7" borderId="6" xfId="0" applyNumberFormat="1" applyFont="1" applyFill="1" applyBorder="1" applyAlignment="1">
      <alignment horizontal="center" vertical="center" wrapText="1"/>
    </xf>
    <xf numFmtId="0" fontId="5" fillId="0" borderId="4" xfId="4" applyFont="1" applyFill="1" applyBorder="1" applyAlignment="1">
      <alignment vertical="top" wrapText="1"/>
    </xf>
    <xf numFmtId="0" fontId="58" fillId="6" borderId="4" xfId="4" applyFont="1" applyFill="1" applyBorder="1" applyAlignment="1">
      <alignment horizontal="left" vertical="center" wrapText="1"/>
    </xf>
    <xf numFmtId="0" fontId="58" fillId="0" borderId="0" xfId="4" applyFont="1" applyBorder="1" applyAlignment="1">
      <alignment horizontal="center" vertical="top"/>
    </xf>
    <xf numFmtId="0" fontId="56" fillId="0" borderId="0" xfId="4" applyFont="1" applyBorder="1" applyAlignment="1">
      <alignment vertical="top" wrapText="1"/>
    </xf>
    <xf numFmtId="0" fontId="5" fillId="0" borderId="0" xfId="4" applyFont="1" applyBorder="1" applyAlignment="1">
      <alignment horizontal="center" vertical="top"/>
    </xf>
    <xf numFmtId="0" fontId="5" fillId="0" borderId="0" xfId="4" applyFont="1" applyBorder="1" applyAlignment="1">
      <alignment horizontal="center" vertical="top" wrapText="1"/>
    </xf>
    <xf numFmtId="0" fontId="55" fillId="0" borderId="0" xfId="0" applyFont="1" applyBorder="1" applyAlignment="1">
      <alignment horizontal="center" vertical="top"/>
    </xf>
    <xf numFmtId="0" fontId="5" fillId="0" borderId="4" xfId="0" applyFont="1" applyBorder="1" applyAlignment="1">
      <alignment vertical="center" wrapText="1"/>
    </xf>
    <xf numFmtId="0" fontId="55" fillId="0" borderId="0" xfId="0" applyFont="1" applyAlignment="1">
      <alignment vertical="center" wrapText="1"/>
    </xf>
    <xf numFmtId="0" fontId="59" fillId="0" borderId="0" xfId="5" applyFont="1">
      <alignment vertical="center"/>
    </xf>
    <xf numFmtId="0" fontId="59" fillId="6" borderId="0" xfId="5" applyFont="1" applyFill="1">
      <alignment vertical="center"/>
    </xf>
    <xf numFmtId="0" fontId="58" fillId="5" borderId="4" xfId="80" applyFont="1" applyFill="1" applyBorder="1" applyAlignment="1">
      <alignment horizontal="center" vertical="center"/>
    </xf>
    <xf numFmtId="178" fontId="5" fillId="15" borderId="4" xfId="80" applyNumberFormat="1" applyFont="1" applyFill="1" applyBorder="1" applyAlignment="1">
      <alignment horizontal="center" vertical="center"/>
    </xf>
    <xf numFmtId="0" fontId="5" fillId="0" borderId="0" xfId="80" applyFont="1"/>
    <xf numFmtId="0" fontId="59" fillId="6" borderId="4" xfId="80" applyFont="1" applyFill="1" applyBorder="1" applyAlignment="1">
      <alignment horizontal="center" vertical="center"/>
    </xf>
    <xf numFmtId="0" fontId="60" fillId="6" borderId="4" xfId="108" applyFont="1" applyFill="1" applyBorder="1" applyAlignment="1">
      <alignment horizontal="center" vertical="center"/>
    </xf>
    <xf numFmtId="0" fontId="61" fillId="43" borderId="4" xfId="80" applyFont="1" applyFill="1" applyBorder="1" applyAlignment="1">
      <alignment horizontal="center" vertical="center"/>
    </xf>
    <xf numFmtId="0" fontId="5" fillId="0" borderId="4" xfId="80" applyFont="1" applyFill="1" applyBorder="1"/>
    <xf numFmtId="0" fontId="61" fillId="0" borderId="4" xfId="80" applyFont="1" applyFill="1" applyBorder="1" applyAlignment="1">
      <alignment horizontal="center" vertical="center"/>
    </xf>
    <xf numFmtId="0" fontId="5" fillId="0" borderId="4" xfId="80" applyFont="1" applyFill="1" applyBorder="1" applyAlignment="1">
      <alignment horizontal="center" vertical="center"/>
    </xf>
    <xf numFmtId="0" fontId="5" fillId="0" borderId="4" xfId="6" applyFont="1" applyBorder="1" applyAlignment="1">
      <alignment horizontal="center" vertical="center"/>
    </xf>
    <xf numFmtId="0" fontId="62" fillId="0" borderId="0" xfId="81" applyFont="1" applyAlignment="1"/>
    <xf numFmtId="0" fontId="5" fillId="0" borderId="4" xfId="4" applyFont="1" applyBorder="1" applyAlignment="1">
      <alignment horizontal="left" vertical="center" wrapText="1"/>
    </xf>
    <xf numFmtId="0" fontId="5" fillId="0" borderId="4" xfId="80" applyFont="1" applyBorder="1"/>
    <xf numFmtId="0" fontId="59" fillId="6" borderId="0" xfId="82" applyFont="1" applyFill="1">
      <alignment vertical="center"/>
    </xf>
    <xf numFmtId="0" fontId="59" fillId="6" borderId="4" xfId="82" applyFont="1" applyFill="1" applyBorder="1" applyAlignment="1">
      <alignment horizontal="center" vertical="center"/>
    </xf>
    <xf numFmtId="0" fontId="59" fillId="6" borderId="4" xfId="82" applyFont="1" applyFill="1" applyBorder="1" applyAlignment="1">
      <alignment horizontal="center" vertical="center" wrapText="1"/>
    </xf>
    <xf numFmtId="0" fontId="59" fillId="6" borderId="4" xfId="82" applyFont="1" applyFill="1" applyBorder="1">
      <alignment vertical="center"/>
    </xf>
    <xf numFmtId="0" fontId="58" fillId="3" borderId="3" xfId="82" applyFont="1" applyFill="1" applyBorder="1" applyAlignment="1">
      <alignment horizontal="center" vertical="center"/>
    </xf>
    <xf numFmtId="0" fontId="58" fillId="3" borderId="4" xfId="82" applyFont="1" applyFill="1" applyBorder="1" applyAlignment="1">
      <alignment horizontal="center" vertical="center"/>
    </xf>
    <xf numFmtId="0" fontId="5" fillId="6" borderId="2" xfId="0" applyFont="1" applyFill="1" applyBorder="1" applyAlignment="1">
      <alignment horizontal="left" vertical="center" wrapText="1"/>
    </xf>
    <xf numFmtId="0" fontId="5" fillId="0" borderId="2" xfId="4" applyFont="1" applyFill="1" applyBorder="1" applyAlignment="1">
      <alignment horizontal="left" vertical="center" wrapText="1"/>
    </xf>
    <xf numFmtId="0" fontId="56" fillId="6" borderId="4" xfId="108" applyFont="1" applyFill="1" applyBorder="1" applyAlignment="1">
      <alignment horizontal="center" vertical="center"/>
    </xf>
    <xf numFmtId="0" fontId="5" fillId="0" borderId="4" xfId="4" applyFont="1" applyBorder="1" applyAlignment="1">
      <alignment vertical="center" wrapText="1"/>
    </xf>
    <xf numFmtId="0" fontId="5" fillId="6" borderId="4" xfId="0" applyFont="1" applyFill="1" applyBorder="1" applyAlignment="1">
      <alignment horizontal="left" vertical="center" wrapText="1"/>
    </xf>
    <xf numFmtId="0" fontId="5" fillId="0" borderId="4" xfId="4" applyNumberFormat="1" applyFont="1" applyBorder="1" applyAlignment="1">
      <alignment vertical="center" wrapText="1"/>
    </xf>
    <xf numFmtId="0" fontId="5" fillId="0" borderId="2" xfId="4" applyNumberFormat="1" applyFont="1" applyFill="1" applyBorder="1" applyAlignment="1">
      <alignment vertical="center" wrapText="1"/>
    </xf>
    <xf numFmtId="0" fontId="5" fillId="0" borderId="2" xfId="4" applyFont="1" applyFill="1" applyBorder="1" applyAlignment="1">
      <alignment vertical="center" wrapText="1"/>
    </xf>
    <xf numFmtId="0" fontId="5" fillId="7" borderId="4" xfId="0" applyFont="1" applyFill="1" applyBorder="1" applyAlignment="1">
      <alignment vertical="center" wrapText="1"/>
    </xf>
    <xf numFmtId="0" fontId="65" fillId="0" borderId="0" xfId="132">
      <alignment vertical="center"/>
    </xf>
    <xf numFmtId="0" fontId="67" fillId="46" borderId="4" xfId="131" applyFont="1" applyFill="1" applyBorder="1" applyAlignment="1">
      <alignment horizontal="center" vertical="center"/>
    </xf>
    <xf numFmtId="0" fontId="67" fillId="46" borderId="4" xfId="131" applyFont="1" applyFill="1" applyBorder="1" applyAlignment="1">
      <alignment horizontal="center" vertical="center" wrapText="1"/>
    </xf>
    <xf numFmtId="0" fontId="57" fillId="46" borderId="4" xfId="131" applyFont="1" applyFill="1" applyBorder="1" applyAlignment="1">
      <alignment horizontal="center" vertical="center" wrapText="1"/>
    </xf>
    <xf numFmtId="14" fontId="67" fillId="46" borderId="4" xfId="131" applyNumberFormat="1" applyFont="1" applyFill="1" applyBorder="1" applyAlignment="1">
      <alignment horizontal="center" vertical="center" wrapText="1"/>
    </xf>
    <xf numFmtId="0" fontId="68" fillId="0" borderId="0" xfId="132" applyFont="1">
      <alignment vertical="center"/>
    </xf>
    <xf numFmtId="0" fontId="69" fillId="0" borderId="4" xfId="4" applyFont="1" applyFill="1" applyBorder="1" applyAlignment="1">
      <alignment horizontal="center" vertical="center" wrapText="1"/>
    </xf>
    <xf numFmtId="0" fontId="69" fillId="0" borderId="4" xfId="4" applyFont="1" applyFill="1" applyBorder="1" applyAlignment="1">
      <alignment horizontal="left" vertical="center" wrapText="1"/>
    </xf>
    <xf numFmtId="0" fontId="5" fillId="7" borderId="4" xfId="4" applyFont="1" applyFill="1" applyBorder="1" applyAlignment="1">
      <alignment horizontal="center" vertical="center" wrapText="1"/>
    </xf>
    <xf numFmtId="0" fontId="70" fillId="0" borderId="0" xfId="132" applyFont="1" applyAlignment="1">
      <alignment horizontal="center" vertical="center"/>
    </xf>
    <xf numFmtId="0" fontId="70" fillId="0" borderId="0" xfId="132" applyFont="1">
      <alignment vertical="center"/>
    </xf>
    <xf numFmtId="0" fontId="73" fillId="0" borderId="0" xfId="0" applyFont="1">
      <alignment vertical="center"/>
    </xf>
    <xf numFmtId="0" fontId="74" fillId="5" borderId="3" xfId="4" applyFont="1" applyFill="1" applyBorder="1" applyAlignment="1">
      <alignment horizontal="center" vertical="center"/>
    </xf>
    <xf numFmtId="0" fontId="74" fillId="5" borderId="4" xfId="4" applyFont="1" applyFill="1" applyBorder="1" applyAlignment="1">
      <alignment horizontal="center" vertical="center" wrapText="1"/>
    </xf>
    <xf numFmtId="0" fontId="74" fillId="5" borderId="4" xfId="4" applyFont="1" applyFill="1" applyBorder="1" applyAlignment="1">
      <alignment horizontal="center" vertical="center"/>
    </xf>
    <xf numFmtId="0" fontId="74" fillId="5" borderId="4" xfId="0" applyFont="1" applyFill="1" applyBorder="1" applyAlignment="1">
      <alignment horizontal="center" vertical="center" wrapText="1"/>
    </xf>
    <xf numFmtId="177" fontId="5" fillId="0" borderId="4" xfId="0" applyNumberFormat="1" applyFont="1" applyFill="1" applyBorder="1" applyAlignment="1">
      <alignment horizontal="center" vertical="center" wrapText="1"/>
    </xf>
    <xf numFmtId="0" fontId="76" fillId="0" borderId="4" xfId="0" applyFont="1" applyBorder="1" applyAlignment="1">
      <alignment horizontal="center" vertical="center"/>
    </xf>
    <xf numFmtId="0" fontId="76" fillId="0" borderId="4" xfId="0" applyFont="1" applyBorder="1" applyAlignment="1">
      <alignment horizontal="center" vertical="center" wrapText="1"/>
    </xf>
    <xf numFmtId="177" fontId="55" fillId="0" borderId="0" xfId="0" applyNumberFormat="1" applyFont="1">
      <alignment vertical="center"/>
    </xf>
    <xf numFmtId="0" fontId="5" fillId="6" borderId="5" xfId="0" applyFont="1" applyFill="1" applyBorder="1" applyAlignment="1">
      <alignment horizontal="left" vertical="center" wrapText="1"/>
    </xf>
    <xf numFmtId="0" fontId="58" fillId="45" borderId="1" xfId="4" applyFont="1" applyFill="1" applyBorder="1" applyAlignment="1">
      <alignment horizontal="center" vertical="center"/>
    </xf>
    <xf numFmtId="0" fontId="58" fillId="45" borderId="3" xfId="4" applyFont="1" applyFill="1" applyBorder="1" applyAlignment="1">
      <alignment horizontal="center" vertical="center"/>
    </xf>
    <xf numFmtId="179" fontId="61" fillId="43" borderId="4" xfId="80" applyNumberFormat="1" applyFont="1" applyFill="1" applyBorder="1" applyAlignment="1">
      <alignment horizontal="center" vertical="center"/>
    </xf>
    <xf numFmtId="0" fontId="77" fillId="6" borderId="4" xfId="108" applyFont="1" applyFill="1" applyBorder="1" applyAlignment="1">
      <alignment horizontal="center" vertical="center"/>
    </xf>
    <xf numFmtId="0" fontId="61" fillId="7" borderId="4" xfId="80" applyFont="1" applyFill="1" applyBorder="1" applyAlignment="1">
      <alignment horizontal="center" vertical="center"/>
    </xf>
    <xf numFmtId="0" fontId="58" fillId="4" borderId="22" xfId="80" applyFont="1" applyFill="1" applyBorder="1" applyAlignment="1">
      <alignment horizontal="center" vertical="center"/>
    </xf>
    <xf numFmtId="0" fontId="54" fillId="4" borderId="6" xfId="4" applyFont="1" applyFill="1" applyBorder="1" applyAlignment="1">
      <alignment horizontal="center" vertical="center"/>
    </xf>
    <xf numFmtId="0" fontId="54" fillId="4" borderId="7" xfId="4" applyFont="1" applyFill="1" applyBorder="1" applyAlignment="1">
      <alignment horizontal="center" vertical="center"/>
    </xf>
    <xf numFmtId="0" fontId="54" fillId="4" borderId="8" xfId="4" applyFont="1" applyFill="1" applyBorder="1" applyAlignment="1">
      <alignment horizontal="center" vertical="center"/>
    </xf>
    <xf numFmtId="0" fontId="5" fillId="0" borderId="5" xfId="4" applyFont="1" applyFill="1" applyBorder="1" applyAlignment="1">
      <alignment horizontal="left" vertical="center" wrapText="1"/>
    </xf>
    <xf numFmtId="0" fontId="5" fillId="0" borderId="2" xfId="4" applyFont="1" applyFill="1" applyBorder="1" applyAlignment="1">
      <alignment horizontal="left" vertical="center" wrapText="1"/>
    </xf>
    <xf numFmtId="0" fontId="5" fillId="6" borderId="5" xfId="0" applyFont="1" applyFill="1" applyBorder="1" applyAlignment="1">
      <alignment horizontal="left" vertical="center" wrapText="1"/>
    </xf>
    <xf numFmtId="0" fontId="5" fillId="6" borderId="2" xfId="0" applyFont="1" applyFill="1" applyBorder="1" applyAlignment="1">
      <alignment horizontal="left" vertical="center" wrapText="1"/>
    </xf>
    <xf numFmtId="0" fontId="72" fillId="47" borderId="6" xfId="4" applyFont="1" applyFill="1" applyBorder="1" applyAlignment="1">
      <alignment horizontal="left" vertical="top"/>
    </xf>
    <xf numFmtId="0" fontId="72" fillId="47" borderId="7" xfId="4" applyFont="1" applyFill="1" applyBorder="1" applyAlignment="1">
      <alignment horizontal="left" vertical="top"/>
    </xf>
    <xf numFmtId="0" fontId="72" fillId="47" borderId="8" xfId="4" applyFont="1" applyFill="1" applyBorder="1" applyAlignment="1">
      <alignment horizontal="left" vertical="top"/>
    </xf>
    <xf numFmtId="0" fontId="54" fillId="45" borderId="0" xfId="4" applyFont="1" applyFill="1" applyBorder="1" applyAlignment="1">
      <alignment horizontal="right" vertical="top"/>
    </xf>
    <xf numFmtId="0" fontId="54" fillId="44" borderId="6" xfId="4" applyFont="1" applyFill="1" applyBorder="1" applyAlignment="1">
      <alignment horizontal="left" vertical="top"/>
    </xf>
    <xf numFmtId="0" fontId="54" fillId="44" borderId="7" xfId="4" applyFont="1" applyFill="1" applyBorder="1" applyAlignment="1">
      <alignment horizontal="left" vertical="top"/>
    </xf>
    <xf numFmtId="0" fontId="54" fillId="44" borderId="8" xfId="4" applyFont="1" applyFill="1" applyBorder="1" applyAlignment="1">
      <alignment horizontal="left" vertical="top"/>
    </xf>
    <xf numFmtId="0" fontId="54" fillId="43" borderId="6" xfId="4" applyFont="1" applyFill="1" applyBorder="1" applyAlignment="1">
      <alignment horizontal="left" vertical="top"/>
    </xf>
    <xf numFmtId="0" fontId="54" fillId="43" borderId="7" xfId="4" applyFont="1" applyFill="1" applyBorder="1" applyAlignment="1">
      <alignment horizontal="left" vertical="top"/>
    </xf>
    <xf numFmtId="0" fontId="54" fillId="43" borderId="8" xfId="4" applyFont="1" applyFill="1" applyBorder="1" applyAlignment="1">
      <alignment horizontal="left" vertical="top"/>
    </xf>
    <xf numFmtId="0" fontId="5" fillId="0" borderId="5" xfId="4" applyFont="1" applyFill="1" applyBorder="1" applyAlignment="1">
      <alignment horizontal="center" vertical="center" wrapText="1"/>
    </xf>
    <xf numFmtId="0" fontId="5" fillId="0" borderId="24" xfId="4" applyFont="1" applyFill="1" applyBorder="1" applyAlignment="1">
      <alignment horizontal="center" vertical="center" wrapText="1"/>
    </xf>
    <xf numFmtId="0" fontId="5" fillId="0" borderId="2" xfId="4" applyFont="1" applyFill="1" applyBorder="1" applyAlignment="1">
      <alignment horizontal="center" vertical="center" wrapText="1"/>
    </xf>
    <xf numFmtId="0" fontId="57" fillId="42" borderId="23" xfId="82" applyFont="1" applyFill="1" applyBorder="1" applyAlignment="1">
      <alignment horizontal="center" vertical="center"/>
    </xf>
    <xf numFmtId="0" fontId="57" fillId="42" borderId="22" xfId="82" applyFont="1" applyFill="1" applyBorder="1" applyAlignment="1">
      <alignment horizontal="center" vertical="center"/>
    </xf>
    <xf numFmtId="0" fontId="58" fillId="6" borderId="5" xfId="82" applyFont="1" applyFill="1" applyBorder="1" applyAlignment="1">
      <alignment horizontal="center" vertical="center"/>
    </xf>
    <xf numFmtId="0" fontId="58" fillId="6" borderId="24" xfId="82" applyFont="1" applyFill="1" applyBorder="1" applyAlignment="1">
      <alignment horizontal="center" vertical="center"/>
    </xf>
    <xf numFmtId="0" fontId="58" fillId="6" borderId="2" xfId="82" applyFont="1" applyFill="1" applyBorder="1" applyAlignment="1">
      <alignment horizontal="center" vertical="center"/>
    </xf>
    <xf numFmtId="0" fontId="66" fillId="4" borderId="6" xfId="131" applyFont="1" applyFill="1" applyBorder="1" applyAlignment="1">
      <alignment horizontal="center" vertical="center"/>
    </xf>
    <xf numFmtId="0" fontId="66" fillId="4" borderId="7" xfId="131" applyFont="1" applyFill="1" applyBorder="1" applyAlignment="1">
      <alignment horizontal="center" vertical="center"/>
    </xf>
    <xf numFmtId="0" fontId="66" fillId="4" borderId="8" xfId="131" applyFont="1" applyFill="1" applyBorder="1" applyAlignment="1">
      <alignment horizontal="center" vertical="center"/>
    </xf>
  </cellXfs>
  <cellStyles count="136">
    <cellStyle name="_ET_STYLE_NoName_00_" xfId="7"/>
    <cellStyle name="0,0&#10;&#10;NA&#10;&#10;" xfId="1"/>
    <cellStyle name="0,0&#10;&#10;NA&#10;&#10; 2" xfId="8"/>
    <cellStyle name="0,0&#10;&#10;NA&#10;&#10;_U62L036.02 Reliability Test Plan Rev.01_2016-02-01 (NRE)" xfId="133"/>
    <cellStyle name="20% - Accent1" xfId="9"/>
    <cellStyle name="20% - Accent2" xfId="10"/>
    <cellStyle name="20% - Accent3" xfId="11"/>
    <cellStyle name="20% - Accent4" xfId="12"/>
    <cellStyle name="20% - Accent5" xfId="13"/>
    <cellStyle name="20% - Accent6" xfId="14"/>
    <cellStyle name="20% - アクセント 1" xfId="15"/>
    <cellStyle name="20% - アクセント 2" xfId="16"/>
    <cellStyle name="20% - アクセント 3" xfId="17"/>
    <cellStyle name="20% - アクセント 4" xfId="18"/>
    <cellStyle name="20% - アクセント 5" xfId="19"/>
    <cellStyle name="20% - アクセント 6" xfId="20"/>
    <cellStyle name="40% - Accent1" xfId="21"/>
    <cellStyle name="40% - Accent2" xfId="22"/>
    <cellStyle name="40% - Accent3" xfId="23"/>
    <cellStyle name="40% - Accent4" xfId="24"/>
    <cellStyle name="40% - Accent5" xfId="25"/>
    <cellStyle name="40% - Accent6" xfId="26"/>
    <cellStyle name="40% - アクセント 1" xfId="27"/>
    <cellStyle name="40% - アクセント 2" xfId="28"/>
    <cellStyle name="40% - アクセント 3" xfId="29"/>
    <cellStyle name="40% - アクセント 4" xfId="30"/>
    <cellStyle name="40% - アクセント 5" xfId="31"/>
    <cellStyle name="40% - アクセント 6" xfId="32"/>
    <cellStyle name="60% - Accent1" xfId="33"/>
    <cellStyle name="60% - Accent2" xfId="34"/>
    <cellStyle name="60% - Accent3" xfId="35"/>
    <cellStyle name="60% - Accent4" xfId="36"/>
    <cellStyle name="60% - Accent5" xfId="37"/>
    <cellStyle name="60% - Accent6" xfId="38"/>
    <cellStyle name="60% - アクセント 1" xfId="39"/>
    <cellStyle name="60% - アクセント 2" xfId="40"/>
    <cellStyle name="60% - アクセント 3" xfId="41"/>
    <cellStyle name="60% - アクセント 4" xfId="42"/>
    <cellStyle name="60% - アクセント 5" xfId="43"/>
    <cellStyle name="60% - アクセント 6" xfId="44"/>
    <cellStyle name="Accent1" xfId="45"/>
    <cellStyle name="Accent2" xfId="46"/>
    <cellStyle name="Accent3" xfId="47"/>
    <cellStyle name="Accent4" xfId="48"/>
    <cellStyle name="Accent5" xfId="49"/>
    <cellStyle name="Accent6" xfId="50"/>
    <cellStyle name="Bad" xfId="51"/>
    <cellStyle name="Calculation" xfId="52"/>
    <cellStyle name="Check Cell" xfId="53"/>
    <cellStyle name="Explanatory Text" xfId="54"/>
    <cellStyle name="Good" xfId="55"/>
    <cellStyle name="Heading 1" xfId="56"/>
    <cellStyle name="Heading 2" xfId="57"/>
    <cellStyle name="Heading 3" xfId="58"/>
    <cellStyle name="Heading 4" xfId="59"/>
    <cellStyle name="Input" xfId="60"/>
    <cellStyle name="Linked Cell" xfId="61"/>
    <cellStyle name="Neutral" xfId="62"/>
    <cellStyle name="Normal 2" xfId="63"/>
    <cellStyle name="Note" xfId="64"/>
    <cellStyle name="Output" xfId="65"/>
    <cellStyle name="Title" xfId="66"/>
    <cellStyle name="Total" xfId="67"/>
    <cellStyle name="Warning Text" xfId="68"/>
    <cellStyle name="アクセント 1" xfId="69"/>
    <cellStyle name="アクセント 2" xfId="70"/>
    <cellStyle name="アクセント 3" xfId="71"/>
    <cellStyle name="アクセント 4" xfId="72"/>
    <cellStyle name="アクセント 5" xfId="73"/>
    <cellStyle name="アクセント 6" xfId="74"/>
    <cellStyle name="タイトル" xfId="75"/>
    <cellStyle name="チェック セル" xfId="76"/>
    <cellStyle name="どちらでもない" xfId="77"/>
    <cellStyle name="メモ" xfId="78"/>
    <cellStyle name="リンク セル" xfId="79"/>
    <cellStyle name="一般" xfId="0" builtinId="0"/>
    <cellStyle name="一般 2" xfId="3"/>
    <cellStyle name="一般 3" xfId="6"/>
    <cellStyle name="一般 3 2" xfId="132"/>
    <cellStyle name="一般 4" xfId="134"/>
    <cellStyle name="一般_FlexiZone Reliability Test Plan with cost v1-2014-04-21" xfId="4"/>
    <cellStyle name="一般_FlexiZone Reliability Test Plan with cost v2-2014-05-27" xfId="80"/>
    <cellStyle name="一般_J18W133.01_Reliability test status_2015-02-05" xfId="81"/>
    <cellStyle name="一般_SSI Reliability Test Schedule" xfId="5"/>
    <cellStyle name="一般_U89X011T03 Test status for Roku_20100831" xfId="131"/>
    <cellStyle name="一般_Xl0000036" xfId="82"/>
    <cellStyle name="入力" xfId="83"/>
    <cellStyle name="千分位 2" xfId="2"/>
    <cellStyle name="出力" xfId="84"/>
    <cellStyle name="好_(AiO) FlexiZone Reliability Test Plan with cost v1-2014-08-20" xfId="85"/>
    <cellStyle name="好_F01L034.00 Reliability test plan v2.0_2014-09-15" xfId="86"/>
    <cellStyle name="好_F03L002.00 Reliability test plan_10_09-2013" xfId="87"/>
    <cellStyle name="好_FET M1 Reliability test plan_01_15-2013" xfId="88"/>
    <cellStyle name="好_J18V150.00_ test status_20140807" xfId="89"/>
    <cellStyle name="好_J18W133.01_Reliability test status_2015-02-05" xfId="90"/>
    <cellStyle name="好_NSN Reliability test plan (cost)_2014-03-04" xfId="91"/>
    <cellStyle name="好_NSN Reliability test plan_V5-2014-08-14" xfId="92"/>
    <cellStyle name="好_Obsidian (3G Dongle) Reliability Test Plan v1.0_2013-11-06" xfId="93"/>
    <cellStyle name="好_Optimums Reliability test plan v1.0_2013-07-22" xfId="94"/>
    <cellStyle name="好_Optimus Reliability test plan with Cost v4.0_2013-10-25" xfId="95"/>
    <cellStyle name="好_Reliability Test Plan for NEC femtocell v1-2014-05-28" xfId="96"/>
    <cellStyle name="好_Reliability Test Status for NEC femtocell_2014-0724" xfId="97"/>
    <cellStyle name="好_Vega Tablet HW &amp; MDVT test plan _2014-08-29" xfId="98"/>
    <cellStyle name="良い" xfId="99"/>
    <cellStyle name="見出し 1" xfId="100"/>
    <cellStyle name="見出し 2" xfId="101"/>
    <cellStyle name="見出し 3" xfId="102"/>
    <cellStyle name="見出し 4" xfId="103"/>
    <cellStyle name="計算" xfId="104"/>
    <cellStyle name="样式 1" xfId="105"/>
    <cellStyle name="常规 2" xfId="106"/>
    <cellStyle name="常规 2 2" xfId="107"/>
    <cellStyle name="常规 3" xfId="108"/>
    <cellStyle name="常规_Sheet1" xfId="109"/>
    <cellStyle name="悪い" xfId="110"/>
    <cellStyle name="集計" xfId="111"/>
    <cellStyle name="説明文" xfId="112"/>
    <cellStyle name="標準 2" xfId="113"/>
    <cellStyle name="標準_06111-jp-21_stp_and_r" xfId="135"/>
    <cellStyle name="樣式 1" xfId="114"/>
    <cellStyle name="壞_(AiO) FlexiZone Reliability Test Plan with cost v1-2014-08-20" xfId="115"/>
    <cellStyle name="壞_F01L034.00 Reliability test plan v2.0_2014-09-15" xfId="116"/>
    <cellStyle name="壞_F03L002.00 Reliability test plan_10_09-2013" xfId="117"/>
    <cellStyle name="壞_FET M1 Reliability test plan_01_15-2013" xfId="118"/>
    <cellStyle name="壞_J18V150.00_ test status_20140807" xfId="119"/>
    <cellStyle name="壞_J18W133.01_Reliability test status_2015-02-05" xfId="120"/>
    <cellStyle name="壞_NSN Reliability test plan (cost)_2014-03-04" xfId="121"/>
    <cellStyle name="壞_NSN Reliability test plan_V5-2014-08-14" xfId="122"/>
    <cellStyle name="壞_Obsidian (3G Dongle) Reliability Test Plan v1.0_2013-11-06" xfId="123"/>
    <cellStyle name="壞_Optimums Reliability test plan v1.0_2013-07-22" xfId="124"/>
    <cellStyle name="壞_Optimus Reliability test plan with Cost v4.0_2013-10-25" xfId="125"/>
    <cellStyle name="壞_Reliability Test Plan for NEC femtocell v1-2014-05-28" xfId="126"/>
    <cellStyle name="壞_Reliability Test Status for NEC femtocell_2014-0724" xfId="127"/>
    <cellStyle name="壞_Vega Tablet HW &amp; MDVT test plan _2014-08-29" xfId="128"/>
    <cellStyle name="警告文" xfId="129"/>
    <cellStyle name="표준_Hunter-F Pilot Plan" xfId="13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2057400" y="714375"/>
          <a:ext cx="0" cy="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171450</xdr:colOff>
      <xdr:row>11</xdr:row>
      <xdr:rowOff>0</xdr:rowOff>
    </xdr:from>
    <xdr:to>
      <xdr:col>2</xdr:col>
      <xdr:colOff>685800</xdr:colOff>
      <xdr:row>11</xdr:row>
      <xdr:rowOff>0</xdr:rowOff>
    </xdr:to>
    <xdr:pic>
      <xdr:nvPicPr>
        <xdr:cNvPr id="3" name="Picture 6"/>
        <xdr:cNvPicPr>
          <a:picLocks noChangeAspect="1" noChangeArrowheads="1"/>
        </xdr:cNvPicPr>
      </xdr:nvPicPr>
      <xdr:blipFill>
        <a:blip xmlns:r="http://schemas.openxmlformats.org/officeDocument/2006/relationships" r:embed="rId1"/>
        <a:srcRect/>
        <a:stretch>
          <a:fillRect/>
        </a:stretch>
      </xdr:blipFill>
      <xdr:spPr bwMode="auto">
        <a:xfrm>
          <a:off x="2047875" y="4324350"/>
          <a:ext cx="3629025" cy="1276350"/>
        </a:xfrm>
        <a:prstGeom prst="rect">
          <a:avLst/>
        </a:prstGeom>
        <a:noFill/>
        <a:ln w="1">
          <a:noFill/>
          <a:miter lim="800000"/>
          <a:headEnd/>
          <a:tailEnd/>
        </a:ln>
      </xdr:spPr>
    </xdr:pic>
    <xdr:clientData/>
  </xdr:twoCellAnchor>
  <xdr:twoCellAnchor editAs="oneCell">
    <xdr:from>
      <xdr:col>2</xdr:col>
      <xdr:colOff>304800</xdr:colOff>
      <xdr:row>21</xdr:row>
      <xdr:rowOff>0</xdr:rowOff>
    </xdr:from>
    <xdr:to>
      <xdr:col>2</xdr:col>
      <xdr:colOff>685800</xdr:colOff>
      <xdr:row>21</xdr:row>
      <xdr:rowOff>0</xdr:rowOff>
    </xdr:to>
    <xdr:pic>
      <xdr:nvPicPr>
        <xdr:cNvPr id="4" name="Picture 1"/>
        <xdr:cNvPicPr>
          <a:picLocks noChangeAspect="1" noChangeArrowheads="1"/>
        </xdr:cNvPicPr>
      </xdr:nvPicPr>
      <xdr:blipFill>
        <a:blip xmlns:r="http://schemas.openxmlformats.org/officeDocument/2006/relationships" r:embed="rId2"/>
        <a:srcRect/>
        <a:stretch>
          <a:fillRect/>
        </a:stretch>
      </xdr:blipFill>
      <xdr:spPr bwMode="auto">
        <a:xfrm>
          <a:off x="2790825" y="1238250"/>
          <a:ext cx="381000" cy="3922"/>
        </a:xfrm>
        <a:prstGeom prst="rect">
          <a:avLst/>
        </a:prstGeom>
        <a:noFill/>
        <a:ln w="1">
          <a:noFill/>
          <a:miter lim="800000"/>
          <a:headEnd/>
          <a:tailEnd/>
        </a:ln>
      </xdr:spPr>
    </xdr:pic>
    <xdr:clientData/>
  </xdr:twoCellAnchor>
  <xdr:twoCellAnchor editAs="oneCell">
    <xdr:from>
      <xdr:col>2</xdr:col>
      <xdr:colOff>695325</xdr:colOff>
      <xdr:row>21</xdr:row>
      <xdr:rowOff>695325</xdr:rowOff>
    </xdr:from>
    <xdr:to>
      <xdr:col>2</xdr:col>
      <xdr:colOff>695325</xdr:colOff>
      <xdr:row>22</xdr:row>
      <xdr:rowOff>24877</xdr:rowOff>
    </xdr:to>
    <xdr:pic>
      <xdr:nvPicPr>
        <xdr:cNvPr id="5" name="Picture 2"/>
        <xdr:cNvPicPr>
          <a:picLocks noChangeAspect="1" noChangeArrowheads="1"/>
        </xdr:cNvPicPr>
      </xdr:nvPicPr>
      <xdr:blipFill>
        <a:blip xmlns:r="http://schemas.openxmlformats.org/officeDocument/2006/relationships" r:embed="rId3"/>
        <a:srcRect/>
        <a:stretch>
          <a:fillRect/>
        </a:stretch>
      </xdr:blipFill>
      <xdr:spPr bwMode="auto">
        <a:xfrm>
          <a:off x="3181350" y="1885950"/>
          <a:ext cx="0" cy="0"/>
        </a:xfrm>
        <a:prstGeom prst="rect">
          <a:avLst/>
        </a:prstGeom>
        <a:noFill/>
        <a:ln w="1">
          <a:noFill/>
          <a:miter lim="800000"/>
          <a:headEnd/>
          <a:tailEnd/>
        </a:ln>
      </xdr:spPr>
    </xdr:pic>
    <xdr:clientData/>
  </xdr:twoCellAnchor>
  <xdr:twoCellAnchor editAs="oneCell">
    <xdr:from>
      <xdr:col>2</xdr:col>
      <xdr:colOff>647700</xdr:colOff>
      <xdr:row>33</xdr:row>
      <xdr:rowOff>0</xdr:rowOff>
    </xdr:from>
    <xdr:to>
      <xdr:col>2</xdr:col>
      <xdr:colOff>685800</xdr:colOff>
      <xdr:row>33</xdr:row>
      <xdr:rowOff>448</xdr:rowOff>
    </xdr:to>
    <xdr:pic>
      <xdr:nvPicPr>
        <xdr:cNvPr id="9" name="Picture 2"/>
        <xdr:cNvPicPr>
          <a:picLocks noChangeAspect="1" noChangeArrowheads="1"/>
        </xdr:cNvPicPr>
      </xdr:nvPicPr>
      <xdr:blipFill>
        <a:blip xmlns:r="http://schemas.openxmlformats.org/officeDocument/2006/relationships" r:embed="rId4"/>
        <a:srcRect/>
        <a:stretch>
          <a:fillRect/>
        </a:stretch>
      </xdr:blipFill>
      <xdr:spPr bwMode="auto">
        <a:xfrm>
          <a:off x="2651760" y="2783205"/>
          <a:ext cx="38100" cy="0"/>
        </a:xfrm>
        <a:prstGeom prst="rect">
          <a:avLst/>
        </a:prstGeom>
        <a:noFill/>
        <a:ln w="1">
          <a:noFill/>
          <a:miter lim="800000"/>
          <a:headEnd/>
          <a:tailEnd/>
        </a:ln>
      </xdr:spPr>
    </xdr:pic>
    <xdr:clientData/>
  </xdr:twoCellAnchor>
  <xdr:twoCellAnchor editAs="oneCell">
    <xdr:from>
      <xdr:col>2</xdr:col>
      <xdr:colOff>499223</xdr:colOff>
      <xdr:row>39</xdr:row>
      <xdr:rowOff>409014</xdr:rowOff>
    </xdr:from>
    <xdr:to>
      <xdr:col>2</xdr:col>
      <xdr:colOff>1855694</xdr:colOff>
      <xdr:row>39</xdr:row>
      <xdr:rowOff>1301225</xdr:rowOff>
    </xdr:to>
    <xdr:pic>
      <xdr:nvPicPr>
        <xdr:cNvPr id="6" name="Picture 1"/>
        <xdr:cNvPicPr>
          <a:picLocks noChangeAspect="1" noChangeArrowheads="1"/>
        </xdr:cNvPicPr>
      </xdr:nvPicPr>
      <xdr:blipFill>
        <a:blip xmlns:r="http://schemas.openxmlformats.org/officeDocument/2006/relationships" r:embed="rId5"/>
        <a:srcRect/>
        <a:stretch>
          <a:fillRect/>
        </a:stretch>
      </xdr:blipFill>
      <xdr:spPr bwMode="auto">
        <a:xfrm>
          <a:off x="2282303" y="22141254"/>
          <a:ext cx="1356471" cy="811529"/>
        </a:xfrm>
        <a:prstGeom prst="rect">
          <a:avLst/>
        </a:prstGeom>
        <a:noFill/>
        <a:ln w="1">
          <a:noFill/>
          <a:miter lim="800000"/>
          <a:headEnd/>
          <a:tailEnd/>
        </a:ln>
      </xdr:spPr>
    </xdr:pic>
    <xdr:clientData/>
  </xdr:twoCellAnchor>
  <xdr:twoCellAnchor editAs="oneCell">
    <xdr:from>
      <xdr:col>2</xdr:col>
      <xdr:colOff>171450</xdr:colOff>
      <xdr:row>11</xdr:row>
      <xdr:rowOff>0</xdr:rowOff>
    </xdr:from>
    <xdr:to>
      <xdr:col>2</xdr:col>
      <xdr:colOff>685800</xdr:colOff>
      <xdr:row>11</xdr:row>
      <xdr:rowOff>0</xdr:rowOff>
    </xdr:to>
    <xdr:pic>
      <xdr:nvPicPr>
        <xdr:cNvPr id="7" name="Picture 6"/>
        <xdr:cNvPicPr>
          <a:picLocks noChangeAspect="1" noChangeArrowheads="1"/>
        </xdr:cNvPicPr>
      </xdr:nvPicPr>
      <xdr:blipFill>
        <a:blip xmlns:r="http://schemas.openxmlformats.org/officeDocument/2006/relationships" r:embed="rId1"/>
        <a:srcRect/>
        <a:stretch>
          <a:fillRect/>
        </a:stretch>
      </xdr:blipFill>
      <xdr:spPr bwMode="auto">
        <a:xfrm>
          <a:off x="2434590" y="7109460"/>
          <a:ext cx="514350" cy="0"/>
        </a:xfrm>
        <a:prstGeom prst="rect">
          <a:avLst/>
        </a:prstGeom>
        <a:noFill/>
        <a:ln w="1">
          <a:noFill/>
          <a:miter lim="800000"/>
          <a:headEnd/>
          <a:tailEnd/>
        </a:ln>
      </xdr:spPr>
    </xdr:pic>
    <xdr:clientData/>
  </xdr:twoCellAnchor>
  <xdr:twoCellAnchor editAs="oneCell">
    <xdr:from>
      <xdr:col>2</xdr:col>
      <xdr:colOff>1779226</xdr:colOff>
      <xdr:row>10</xdr:row>
      <xdr:rowOff>1873623</xdr:rowOff>
    </xdr:from>
    <xdr:to>
      <xdr:col>2</xdr:col>
      <xdr:colOff>3690352</xdr:colOff>
      <xdr:row>10</xdr:row>
      <xdr:rowOff>2650194</xdr:rowOff>
    </xdr:to>
    <xdr:pic>
      <xdr:nvPicPr>
        <xdr:cNvPr id="8" name="그림 15">
          <a:extLst>
            <a:ext uri="{FF2B5EF4-FFF2-40B4-BE49-F238E27FC236}">
              <a16:creationId xmlns:lc="http://schemas.openxmlformats.org/drawingml/2006/lockedCanvas" xmlns:a16="http://schemas.microsoft.com/office/drawing/2014/main" xmlns:p="http://schemas.openxmlformats.org/presentationml/2006/main" xmlns:r="http://schemas.openxmlformats.org/officeDocument/2006/relationships" xmlns="" id="{C7E023A5-8D44-4129-8FC7-3E5931B15D29}"/>
            </a:ext>
          </a:extLst>
        </xdr:cNvPr>
        <xdr:cNvPicPr>
          <a:picLocks noChangeAspect="1"/>
        </xdr:cNvPicPr>
      </xdr:nvPicPr>
      <xdr:blipFill>
        <a:blip xmlns:r="http://schemas.openxmlformats.org/officeDocument/2006/relationships" r:embed="rId6" cstate="print"/>
        <a:stretch>
          <a:fillRect/>
        </a:stretch>
      </xdr:blipFill>
      <xdr:spPr>
        <a:xfrm>
          <a:off x="3805250" y="9152964"/>
          <a:ext cx="1911126" cy="776571"/>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J28"/>
  <sheetViews>
    <sheetView tabSelected="1" workbookViewId="0">
      <selection activeCell="B34" sqref="B34"/>
    </sheetView>
  </sheetViews>
  <sheetFormatPr defaultRowHeight="14.25"/>
  <cols>
    <col min="1" max="1" width="5.75" style="60" bestFit="1" customWidth="1"/>
    <col min="2" max="2" width="38.75" style="60" customWidth="1"/>
    <col min="3" max="3" width="13.25" style="60" customWidth="1"/>
    <col min="4" max="4" width="10.375" style="60" customWidth="1"/>
    <col min="5" max="5" width="6.75" style="60" customWidth="1"/>
    <col min="6" max="6" width="12" style="60" bestFit="1" customWidth="1"/>
    <col min="7" max="7" width="7.75" style="60" customWidth="1"/>
    <col min="8" max="13" width="5" style="60" customWidth="1"/>
    <col min="14" max="15" width="3.875" style="60" bestFit="1" customWidth="1"/>
    <col min="16" max="16" width="3.875" style="60" customWidth="1"/>
    <col min="17" max="17" width="3.75" style="60" customWidth="1"/>
    <col min="18" max="36" width="4.125" style="60" customWidth="1"/>
    <col min="37" max="247" width="9" style="60"/>
    <col min="248" max="248" width="4.5" style="60" bestFit="1" customWidth="1"/>
    <col min="249" max="249" width="22.5" style="60" customWidth="1"/>
    <col min="250" max="250" width="13.25" style="60" customWidth="1"/>
    <col min="251" max="251" width="12.25" style="60" customWidth="1"/>
    <col min="252" max="252" width="8.5" style="60" bestFit="1" customWidth="1"/>
    <col min="253" max="253" width="12" style="60" customWidth="1"/>
    <col min="254" max="288" width="7.125" style="60" customWidth="1"/>
    <col min="289" max="503" width="9" style="60"/>
    <col min="504" max="504" width="4.5" style="60" bestFit="1" customWidth="1"/>
    <col min="505" max="505" width="22.5" style="60" customWidth="1"/>
    <col min="506" max="506" width="13.25" style="60" customWidth="1"/>
    <col min="507" max="507" width="12.25" style="60" customWidth="1"/>
    <col min="508" max="508" width="8.5" style="60" bestFit="1" customWidth="1"/>
    <col min="509" max="509" width="12" style="60" customWidth="1"/>
    <col min="510" max="544" width="7.125" style="60" customWidth="1"/>
    <col min="545" max="759" width="9" style="60"/>
    <col min="760" max="760" width="4.5" style="60" bestFit="1" customWidth="1"/>
    <col min="761" max="761" width="22.5" style="60" customWidth="1"/>
    <col min="762" max="762" width="13.25" style="60" customWidth="1"/>
    <col min="763" max="763" width="12.25" style="60" customWidth="1"/>
    <col min="764" max="764" width="8.5" style="60" bestFit="1" customWidth="1"/>
    <col min="765" max="765" width="12" style="60" customWidth="1"/>
    <col min="766" max="800" width="7.125" style="60" customWidth="1"/>
    <col min="801" max="1015" width="9" style="60"/>
    <col min="1016" max="1016" width="4.5" style="60" bestFit="1" customWidth="1"/>
    <col min="1017" max="1017" width="22.5" style="60" customWidth="1"/>
    <col min="1018" max="1018" width="13.25" style="60" customWidth="1"/>
    <col min="1019" max="1019" width="12.25" style="60" customWidth="1"/>
    <col min="1020" max="1020" width="8.5" style="60" bestFit="1" customWidth="1"/>
    <col min="1021" max="1021" width="12" style="60" customWidth="1"/>
    <col min="1022" max="1056" width="7.125" style="60" customWidth="1"/>
    <col min="1057" max="1271" width="9" style="60"/>
    <col min="1272" max="1272" width="4.5" style="60" bestFit="1" customWidth="1"/>
    <col min="1273" max="1273" width="22.5" style="60" customWidth="1"/>
    <col min="1274" max="1274" width="13.25" style="60" customWidth="1"/>
    <col min="1275" max="1275" width="12.25" style="60" customWidth="1"/>
    <col min="1276" max="1276" width="8.5" style="60" bestFit="1" customWidth="1"/>
    <col min="1277" max="1277" width="12" style="60" customWidth="1"/>
    <col min="1278" max="1312" width="7.125" style="60" customWidth="1"/>
    <col min="1313" max="1527" width="9" style="60"/>
    <col min="1528" max="1528" width="4.5" style="60" bestFit="1" customWidth="1"/>
    <col min="1529" max="1529" width="22.5" style="60" customWidth="1"/>
    <col min="1530" max="1530" width="13.25" style="60" customWidth="1"/>
    <col min="1531" max="1531" width="12.25" style="60" customWidth="1"/>
    <col min="1532" max="1532" width="8.5" style="60" bestFit="1" customWidth="1"/>
    <col min="1533" max="1533" width="12" style="60" customWidth="1"/>
    <col min="1534" max="1568" width="7.125" style="60" customWidth="1"/>
    <col min="1569" max="1783" width="9" style="60"/>
    <col min="1784" max="1784" width="4.5" style="60" bestFit="1" customWidth="1"/>
    <col min="1785" max="1785" width="22.5" style="60" customWidth="1"/>
    <col min="1786" max="1786" width="13.25" style="60" customWidth="1"/>
    <col min="1787" max="1787" width="12.25" style="60" customWidth="1"/>
    <col min="1788" max="1788" width="8.5" style="60" bestFit="1" customWidth="1"/>
    <col min="1789" max="1789" width="12" style="60" customWidth="1"/>
    <col min="1790" max="1824" width="7.125" style="60" customWidth="1"/>
    <col min="1825" max="2039" width="9" style="60"/>
    <col min="2040" max="2040" width="4.5" style="60" bestFit="1" customWidth="1"/>
    <col min="2041" max="2041" width="22.5" style="60" customWidth="1"/>
    <col min="2042" max="2042" width="13.25" style="60" customWidth="1"/>
    <col min="2043" max="2043" width="12.25" style="60" customWidth="1"/>
    <col min="2044" max="2044" width="8.5" style="60" bestFit="1" customWidth="1"/>
    <col min="2045" max="2045" width="12" style="60" customWidth="1"/>
    <col min="2046" max="2080" width="7.125" style="60" customWidth="1"/>
    <col min="2081" max="2295" width="9" style="60"/>
    <col min="2296" max="2296" width="4.5" style="60" bestFit="1" customWidth="1"/>
    <col min="2297" max="2297" width="22.5" style="60" customWidth="1"/>
    <col min="2298" max="2298" width="13.25" style="60" customWidth="1"/>
    <col min="2299" max="2299" width="12.25" style="60" customWidth="1"/>
    <col min="2300" max="2300" width="8.5" style="60" bestFit="1" customWidth="1"/>
    <col min="2301" max="2301" width="12" style="60" customWidth="1"/>
    <col min="2302" max="2336" width="7.125" style="60" customWidth="1"/>
    <col min="2337" max="2551" width="9" style="60"/>
    <col min="2552" max="2552" width="4.5" style="60" bestFit="1" customWidth="1"/>
    <col min="2553" max="2553" width="22.5" style="60" customWidth="1"/>
    <col min="2554" max="2554" width="13.25" style="60" customWidth="1"/>
    <col min="2555" max="2555" width="12.25" style="60" customWidth="1"/>
    <col min="2556" max="2556" width="8.5" style="60" bestFit="1" customWidth="1"/>
    <col min="2557" max="2557" width="12" style="60" customWidth="1"/>
    <col min="2558" max="2592" width="7.125" style="60" customWidth="1"/>
    <col min="2593" max="2807" width="9" style="60"/>
    <col min="2808" max="2808" width="4.5" style="60" bestFit="1" customWidth="1"/>
    <col min="2809" max="2809" width="22.5" style="60" customWidth="1"/>
    <col min="2810" max="2810" width="13.25" style="60" customWidth="1"/>
    <col min="2811" max="2811" width="12.25" style="60" customWidth="1"/>
    <col min="2812" max="2812" width="8.5" style="60" bestFit="1" customWidth="1"/>
    <col min="2813" max="2813" width="12" style="60" customWidth="1"/>
    <col min="2814" max="2848" width="7.125" style="60" customWidth="1"/>
    <col min="2849" max="3063" width="9" style="60"/>
    <col min="3064" max="3064" width="4.5" style="60" bestFit="1" customWidth="1"/>
    <col min="3065" max="3065" width="22.5" style="60" customWidth="1"/>
    <col min="3066" max="3066" width="13.25" style="60" customWidth="1"/>
    <col min="3067" max="3067" width="12.25" style="60" customWidth="1"/>
    <col min="3068" max="3068" width="8.5" style="60" bestFit="1" customWidth="1"/>
    <col min="3069" max="3069" width="12" style="60" customWidth="1"/>
    <col min="3070" max="3104" width="7.125" style="60" customWidth="1"/>
    <col min="3105" max="3319" width="9" style="60"/>
    <col min="3320" max="3320" width="4.5" style="60" bestFit="1" customWidth="1"/>
    <col min="3321" max="3321" width="22.5" style="60" customWidth="1"/>
    <col min="3322" max="3322" width="13.25" style="60" customWidth="1"/>
    <col min="3323" max="3323" width="12.25" style="60" customWidth="1"/>
    <col min="3324" max="3324" width="8.5" style="60" bestFit="1" customWidth="1"/>
    <col min="3325" max="3325" width="12" style="60" customWidth="1"/>
    <col min="3326" max="3360" width="7.125" style="60" customWidth="1"/>
    <col min="3361" max="3575" width="9" style="60"/>
    <col min="3576" max="3576" width="4.5" style="60" bestFit="1" customWidth="1"/>
    <col min="3577" max="3577" width="22.5" style="60" customWidth="1"/>
    <col min="3578" max="3578" width="13.25" style="60" customWidth="1"/>
    <col min="3579" max="3579" width="12.25" style="60" customWidth="1"/>
    <col min="3580" max="3580" width="8.5" style="60" bestFit="1" customWidth="1"/>
    <col min="3581" max="3581" width="12" style="60" customWidth="1"/>
    <col min="3582" max="3616" width="7.125" style="60" customWidth="1"/>
    <col min="3617" max="3831" width="9" style="60"/>
    <col min="3832" max="3832" width="4.5" style="60" bestFit="1" customWidth="1"/>
    <col min="3833" max="3833" width="22.5" style="60" customWidth="1"/>
    <col min="3834" max="3834" width="13.25" style="60" customWidth="1"/>
    <col min="3835" max="3835" width="12.25" style="60" customWidth="1"/>
    <col min="3836" max="3836" width="8.5" style="60" bestFit="1" customWidth="1"/>
    <col min="3837" max="3837" width="12" style="60" customWidth="1"/>
    <col min="3838" max="3872" width="7.125" style="60" customWidth="1"/>
    <col min="3873" max="4087" width="9" style="60"/>
    <col min="4088" max="4088" width="4.5" style="60" bestFit="1" customWidth="1"/>
    <col min="4089" max="4089" width="22.5" style="60" customWidth="1"/>
    <col min="4090" max="4090" width="13.25" style="60" customWidth="1"/>
    <col min="4091" max="4091" width="12.25" style="60" customWidth="1"/>
    <col min="4092" max="4092" width="8.5" style="60" bestFit="1" customWidth="1"/>
    <col min="4093" max="4093" width="12" style="60" customWidth="1"/>
    <col min="4094" max="4128" width="7.125" style="60" customWidth="1"/>
    <col min="4129" max="4343" width="9" style="60"/>
    <col min="4344" max="4344" width="4.5" style="60" bestFit="1" customWidth="1"/>
    <col min="4345" max="4345" width="22.5" style="60" customWidth="1"/>
    <col min="4346" max="4346" width="13.25" style="60" customWidth="1"/>
    <col min="4347" max="4347" width="12.25" style="60" customWidth="1"/>
    <col min="4348" max="4348" width="8.5" style="60" bestFit="1" customWidth="1"/>
    <col min="4349" max="4349" width="12" style="60" customWidth="1"/>
    <col min="4350" max="4384" width="7.125" style="60" customWidth="1"/>
    <col min="4385" max="4599" width="9" style="60"/>
    <col min="4600" max="4600" width="4.5" style="60" bestFit="1" customWidth="1"/>
    <col min="4601" max="4601" width="22.5" style="60" customWidth="1"/>
    <col min="4602" max="4602" width="13.25" style="60" customWidth="1"/>
    <col min="4603" max="4603" width="12.25" style="60" customWidth="1"/>
    <col min="4604" max="4604" width="8.5" style="60" bestFit="1" customWidth="1"/>
    <col min="4605" max="4605" width="12" style="60" customWidth="1"/>
    <col min="4606" max="4640" width="7.125" style="60" customWidth="1"/>
    <col min="4641" max="4855" width="9" style="60"/>
    <col min="4856" max="4856" width="4.5" style="60" bestFit="1" customWidth="1"/>
    <col min="4857" max="4857" width="22.5" style="60" customWidth="1"/>
    <col min="4858" max="4858" width="13.25" style="60" customWidth="1"/>
    <col min="4859" max="4859" width="12.25" style="60" customWidth="1"/>
    <col min="4860" max="4860" width="8.5" style="60" bestFit="1" customWidth="1"/>
    <col min="4861" max="4861" width="12" style="60" customWidth="1"/>
    <col min="4862" max="4896" width="7.125" style="60" customWidth="1"/>
    <col min="4897" max="5111" width="9" style="60"/>
    <col min="5112" max="5112" width="4.5" style="60" bestFit="1" customWidth="1"/>
    <col min="5113" max="5113" width="22.5" style="60" customWidth="1"/>
    <col min="5114" max="5114" width="13.25" style="60" customWidth="1"/>
    <col min="5115" max="5115" width="12.25" style="60" customWidth="1"/>
    <col min="5116" max="5116" width="8.5" style="60" bestFit="1" customWidth="1"/>
    <col min="5117" max="5117" width="12" style="60" customWidth="1"/>
    <col min="5118" max="5152" width="7.125" style="60" customWidth="1"/>
    <col min="5153" max="5367" width="9" style="60"/>
    <col min="5368" max="5368" width="4.5" style="60" bestFit="1" customWidth="1"/>
    <col min="5369" max="5369" width="22.5" style="60" customWidth="1"/>
    <col min="5370" max="5370" width="13.25" style="60" customWidth="1"/>
    <col min="5371" max="5371" width="12.25" style="60" customWidth="1"/>
    <col min="5372" max="5372" width="8.5" style="60" bestFit="1" customWidth="1"/>
    <col min="5373" max="5373" width="12" style="60" customWidth="1"/>
    <col min="5374" max="5408" width="7.125" style="60" customWidth="1"/>
    <col min="5409" max="5623" width="9" style="60"/>
    <col min="5624" max="5624" width="4.5" style="60" bestFit="1" customWidth="1"/>
    <col min="5625" max="5625" width="22.5" style="60" customWidth="1"/>
    <col min="5626" max="5626" width="13.25" style="60" customWidth="1"/>
    <col min="5627" max="5627" width="12.25" style="60" customWidth="1"/>
    <col min="5628" max="5628" width="8.5" style="60" bestFit="1" customWidth="1"/>
    <col min="5629" max="5629" width="12" style="60" customWidth="1"/>
    <col min="5630" max="5664" width="7.125" style="60" customWidth="1"/>
    <col min="5665" max="5879" width="9" style="60"/>
    <col min="5880" max="5880" width="4.5" style="60" bestFit="1" customWidth="1"/>
    <col min="5881" max="5881" width="22.5" style="60" customWidth="1"/>
    <col min="5882" max="5882" width="13.25" style="60" customWidth="1"/>
    <col min="5883" max="5883" width="12.25" style="60" customWidth="1"/>
    <col min="5884" max="5884" width="8.5" style="60" bestFit="1" customWidth="1"/>
    <col min="5885" max="5885" width="12" style="60" customWidth="1"/>
    <col min="5886" max="5920" width="7.125" style="60" customWidth="1"/>
    <col min="5921" max="6135" width="9" style="60"/>
    <col min="6136" max="6136" width="4.5" style="60" bestFit="1" customWidth="1"/>
    <col min="6137" max="6137" width="22.5" style="60" customWidth="1"/>
    <col min="6138" max="6138" width="13.25" style="60" customWidth="1"/>
    <col min="6139" max="6139" width="12.25" style="60" customWidth="1"/>
    <col min="6140" max="6140" width="8.5" style="60" bestFit="1" customWidth="1"/>
    <col min="6141" max="6141" width="12" style="60" customWidth="1"/>
    <col min="6142" max="6176" width="7.125" style="60" customWidth="1"/>
    <col min="6177" max="6391" width="9" style="60"/>
    <col min="6392" max="6392" width="4.5" style="60" bestFit="1" customWidth="1"/>
    <col min="6393" max="6393" width="22.5" style="60" customWidth="1"/>
    <col min="6394" max="6394" width="13.25" style="60" customWidth="1"/>
    <col min="6395" max="6395" width="12.25" style="60" customWidth="1"/>
    <col min="6396" max="6396" width="8.5" style="60" bestFit="1" customWidth="1"/>
    <col min="6397" max="6397" width="12" style="60" customWidth="1"/>
    <col min="6398" max="6432" width="7.125" style="60" customWidth="1"/>
    <col min="6433" max="6647" width="9" style="60"/>
    <col min="6648" max="6648" width="4.5" style="60" bestFit="1" customWidth="1"/>
    <col min="6649" max="6649" width="22.5" style="60" customWidth="1"/>
    <col min="6650" max="6650" width="13.25" style="60" customWidth="1"/>
    <col min="6651" max="6651" width="12.25" style="60" customWidth="1"/>
    <col min="6652" max="6652" width="8.5" style="60" bestFit="1" customWidth="1"/>
    <col min="6653" max="6653" width="12" style="60" customWidth="1"/>
    <col min="6654" max="6688" width="7.125" style="60" customWidth="1"/>
    <col min="6689" max="6903" width="9" style="60"/>
    <col min="6904" max="6904" width="4.5" style="60" bestFit="1" customWidth="1"/>
    <col min="6905" max="6905" width="22.5" style="60" customWidth="1"/>
    <col min="6906" max="6906" width="13.25" style="60" customWidth="1"/>
    <col min="6907" max="6907" width="12.25" style="60" customWidth="1"/>
    <col min="6908" max="6908" width="8.5" style="60" bestFit="1" customWidth="1"/>
    <col min="6909" max="6909" width="12" style="60" customWidth="1"/>
    <col min="6910" max="6944" width="7.125" style="60" customWidth="1"/>
    <col min="6945" max="7159" width="9" style="60"/>
    <col min="7160" max="7160" width="4.5" style="60" bestFit="1" customWidth="1"/>
    <col min="7161" max="7161" width="22.5" style="60" customWidth="1"/>
    <col min="7162" max="7162" width="13.25" style="60" customWidth="1"/>
    <col min="7163" max="7163" width="12.25" style="60" customWidth="1"/>
    <col min="7164" max="7164" width="8.5" style="60" bestFit="1" customWidth="1"/>
    <col min="7165" max="7165" width="12" style="60" customWidth="1"/>
    <col min="7166" max="7200" width="7.125" style="60" customWidth="1"/>
    <col min="7201" max="7415" width="9" style="60"/>
    <col min="7416" max="7416" width="4.5" style="60" bestFit="1" customWidth="1"/>
    <col min="7417" max="7417" width="22.5" style="60" customWidth="1"/>
    <col min="7418" max="7418" width="13.25" style="60" customWidth="1"/>
    <col min="7419" max="7419" width="12.25" style="60" customWidth="1"/>
    <col min="7420" max="7420" width="8.5" style="60" bestFit="1" customWidth="1"/>
    <col min="7421" max="7421" width="12" style="60" customWidth="1"/>
    <col min="7422" max="7456" width="7.125" style="60" customWidth="1"/>
    <col min="7457" max="7671" width="9" style="60"/>
    <col min="7672" max="7672" width="4.5" style="60" bestFit="1" customWidth="1"/>
    <col min="7673" max="7673" width="22.5" style="60" customWidth="1"/>
    <col min="7674" max="7674" width="13.25" style="60" customWidth="1"/>
    <col min="7675" max="7675" width="12.25" style="60" customWidth="1"/>
    <col min="7676" max="7676" width="8.5" style="60" bestFit="1" customWidth="1"/>
    <col min="7677" max="7677" width="12" style="60" customWidth="1"/>
    <col min="7678" max="7712" width="7.125" style="60" customWidth="1"/>
    <col min="7713" max="7927" width="9" style="60"/>
    <col min="7928" max="7928" width="4.5" style="60" bestFit="1" customWidth="1"/>
    <col min="7929" max="7929" width="22.5" style="60" customWidth="1"/>
    <col min="7930" max="7930" width="13.25" style="60" customWidth="1"/>
    <col min="7931" max="7931" width="12.25" style="60" customWidth="1"/>
    <col min="7932" max="7932" width="8.5" style="60" bestFit="1" customWidth="1"/>
    <col min="7933" max="7933" width="12" style="60" customWidth="1"/>
    <col min="7934" max="7968" width="7.125" style="60" customWidth="1"/>
    <col min="7969" max="8183" width="9" style="60"/>
    <col min="8184" max="8184" width="4.5" style="60" bestFit="1" customWidth="1"/>
    <col min="8185" max="8185" width="22.5" style="60" customWidth="1"/>
    <col min="8186" max="8186" width="13.25" style="60" customWidth="1"/>
    <col min="8187" max="8187" width="12.25" style="60" customWidth="1"/>
    <col min="8188" max="8188" width="8.5" style="60" bestFit="1" customWidth="1"/>
    <col min="8189" max="8189" width="12" style="60" customWidth="1"/>
    <col min="8190" max="8224" width="7.125" style="60" customWidth="1"/>
    <col min="8225" max="8439" width="9" style="60"/>
    <col min="8440" max="8440" width="4.5" style="60" bestFit="1" customWidth="1"/>
    <col min="8441" max="8441" width="22.5" style="60" customWidth="1"/>
    <col min="8442" max="8442" width="13.25" style="60" customWidth="1"/>
    <col min="8443" max="8443" width="12.25" style="60" customWidth="1"/>
    <col min="8444" max="8444" width="8.5" style="60" bestFit="1" customWidth="1"/>
    <col min="8445" max="8445" width="12" style="60" customWidth="1"/>
    <col min="8446" max="8480" width="7.125" style="60" customWidth="1"/>
    <col min="8481" max="8695" width="9" style="60"/>
    <col min="8696" max="8696" width="4.5" style="60" bestFit="1" customWidth="1"/>
    <col min="8697" max="8697" width="22.5" style="60" customWidth="1"/>
    <col min="8698" max="8698" width="13.25" style="60" customWidth="1"/>
    <col min="8699" max="8699" width="12.25" style="60" customWidth="1"/>
    <col min="8700" max="8700" width="8.5" style="60" bestFit="1" customWidth="1"/>
    <col min="8701" max="8701" width="12" style="60" customWidth="1"/>
    <col min="8702" max="8736" width="7.125" style="60" customWidth="1"/>
    <col min="8737" max="8951" width="9" style="60"/>
    <col min="8952" max="8952" width="4.5" style="60" bestFit="1" customWidth="1"/>
    <col min="8953" max="8953" width="22.5" style="60" customWidth="1"/>
    <col min="8954" max="8954" width="13.25" style="60" customWidth="1"/>
    <col min="8955" max="8955" width="12.25" style="60" customWidth="1"/>
    <col min="8956" max="8956" width="8.5" style="60" bestFit="1" customWidth="1"/>
    <col min="8957" max="8957" width="12" style="60" customWidth="1"/>
    <col min="8958" max="8992" width="7.125" style="60" customWidth="1"/>
    <col min="8993" max="9207" width="9" style="60"/>
    <col min="9208" max="9208" width="4.5" style="60" bestFit="1" customWidth="1"/>
    <col min="9209" max="9209" width="22.5" style="60" customWidth="1"/>
    <col min="9210" max="9210" width="13.25" style="60" customWidth="1"/>
    <col min="9211" max="9211" width="12.25" style="60" customWidth="1"/>
    <col min="9212" max="9212" width="8.5" style="60" bestFit="1" customWidth="1"/>
    <col min="9213" max="9213" width="12" style="60" customWidth="1"/>
    <col min="9214" max="9248" width="7.125" style="60" customWidth="1"/>
    <col min="9249" max="9463" width="9" style="60"/>
    <col min="9464" max="9464" width="4.5" style="60" bestFit="1" customWidth="1"/>
    <col min="9465" max="9465" width="22.5" style="60" customWidth="1"/>
    <col min="9466" max="9466" width="13.25" style="60" customWidth="1"/>
    <col min="9467" max="9467" width="12.25" style="60" customWidth="1"/>
    <col min="9468" max="9468" width="8.5" style="60" bestFit="1" customWidth="1"/>
    <col min="9469" max="9469" width="12" style="60" customWidth="1"/>
    <col min="9470" max="9504" width="7.125" style="60" customWidth="1"/>
    <col min="9505" max="9719" width="9" style="60"/>
    <col min="9720" max="9720" width="4.5" style="60" bestFit="1" customWidth="1"/>
    <col min="9721" max="9721" width="22.5" style="60" customWidth="1"/>
    <col min="9722" max="9722" width="13.25" style="60" customWidth="1"/>
    <col min="9723" max="9723" width="12.25" style="60" customWidth="1"/>
    <col min="9724" max="9724" width="8.5" style="60" bestFit="1" customWidth="1"/>
    <col min="9725" max="9725" width="12" style="60" customWidth="1"/>
    <col min="9726" max="9760" width="7.125" style="60" customWidth="1"/>
    <col min="9761" max="9975" width="9" style="60"/>
    <col min="9976" max="9976" width="4.5" style="60" bestFit="1" customWidth="1"/>
    <col min="9977" max="9977" width="22.5" style="60" customWidth="1"/>
    <col min="9978" max="9978" width="13.25" style="60" customWidth="1"/>
    <col min="9979" max="9979" width="12.25" style="60" customWidth="1"/>
    <col min="9980" max="9980" width="8.5" style="60" bestFit="1" customWidth="1"/>
    <col min="9981" max="9981" width="12" style="60" customWidth="1"/>
    <col min="9982" max="10016" width="7.125" style="60" customWidth="1"/>
    <col min="10017" max="10231" width="9" style="60"/>
    <col min="10232" max="10232" width="4.5" style="60" bestFit="1" customWidth="1"/>
    <col min="10233" max="10233" width="22.5" style="60" customWidth="1"/>
    <col min="10234" max="10234" width="13.25" style="60" customWidth="1"/>
    <col min="10235" max="10235" width="12.25" style="60" customWidth="1"/>
    <col min="10236" max="10236" width="8.5" style="60" bestFit="1" customWidth="1"/>
    <col min="10237" max="10237" width="12" style="60" customWidth="1"/>
    <col min="10238" max="10272" width="7.125" style="60" customWidth="1"/>
    <col min="10273" max="10487" width="9" style="60"/>
    <col min="10488" max="10488" width="4.5" style="60" bestFit="1" customWidth="1"/>
    <col min="10489" max="10489" width="22.5" style="60" customWidth="1"/>
    <col min="10490" max="10490" width="13.25" style="60" customWidth="1"/>
    <col min="10491" max="10491" width="12.25" style="60" customWidth="1"/>
    <col min="10492" max="10492" width="8.5" style="60" bestFit="1" customWidth="1"/>
    <col min="10493" max="10493" width="12" style="60" customWidth="1"/>
    <col min="10494" max="10528" width="7.125" style="60" customWidth="1"/>
    <col min="10529" max="10743" width="9" style="60"/>
    <col min="10744" max="10744" width="4.5" style="60" bestFit="1" customWidth="1"/>
    <col min="10745" max="10745" width="22.5" style="60" customWidth="1"/>
    <col min="10746" max="10746" width="13.25" style="60" customWidth="1"/>
    <col min="10747" max="10747" width="12.25" style="60" customWidth="1"/>
    <col min="10748" max="10748" width="8.5" style="60" bestFit="1" customWidth="1"/>
    <col min="10749" max="10749" width="12" style="60" customWidth="1"/>
    <col min="10750" max="10784" width="7.125" style="60" customWidth="1"/>
    <col min="10785" max="10999" width="9" style="60"/>
    <col min="11000" max="11000" width="4.5" style="60" bestFit="1" customWidth="1"/>
    <col min="11001" max="11001" width="22.5" style="60" customWidth="1"/>
    <col min="11002" max="11002" width="13.25" style="60" customWidth="1"/>
    <col min="11003" max="11003" width="12.25" style="60" customWidth="1"/>
    <col min="11004" max="11004" width="8.5" style="60" bestFit="1" customWidth="1"/>
    <col min="11005" max="11005" width="12" style="60" customWidth="1"/>
    <col min="11006" max="11040" width="7.125" style="60" customWidth="1"/>
    <col min="11041" max="11255" width="9" style="60"/>
    <col min="11256" max="11256" width="4.5" style="60" bestFit="1" customWidth="1"/>
    <col min="11257" max="11257" width="22.5" style="60" customWidth="1"/>
    <col min="11258" max="11258" width="13.25" style="60" customWidth="1"/>
    <col min="11259" max="11259" width="12.25" style="60" customWidth="1"/>
    <col min="11260" max="11260" width="8.5" style="60" bestFit="1" customWidth="1"/>
    <col min="11261" max="11261" width="12" style="60" customWidth="1"/>
    <col min="11262" max="11296" width="7.125" style="60" customWidth="1"/>
    <col min="11297" max="11511" width="9" style="60"/>
    <col min="11512" max="11512" width="4.5" style="60" bestFit="1" customWidth="1"/>
    <col min="11513" max="11513" width="22.5" style="60" customWidth="1"/>
    <col min="11514" max="11514" width="13.25" style="60" customWidth="1"/>
    <col min="11515" max="11515" width="12.25" style="60" customWidth="1"/>
    <col min="11516" max="11516" width="8.5" style="60" bestFit="1" customWidth="1"/>
    <col min="11517" max="11517" width="12" style="60" customWidth="1"/>
    <col min="11518" max="11552" width="7.125" style="60" customWidth="1"/>
    <col min="11553" max="11767" width="9" style="60"/>
    <col min="11768" max="11768" width="4.5" style="60" bestFit="1" customWidth="1"/>
    <col min="11769" max="11769" width="22.5" style="60" customWidth="1"/>
    <col min="11770" max="11770" width="13.25" style="60" customWidth="1"/>
    <col min="11771" max="11771" width="12.25" style="60" customWidth="1"/>
    <col min="11772" max="11772" width="8.5" style="60" bestFit="1" customWidth="1"/>
    <col min="11773" max="11773" width="12" style="60" customWidth="1"/>
    <col min="11774" max="11808" width="7.125" style="60" customWidth="1"/>
    <col min="11809" max="12023" width="9" style="60"/>
    <col min="12024" max="12024" width="4.5" style="60" bestFit="1" customWidth="1"/>
    <col min="12025" max="12025" width="22.5" style="60" customWidth="1"/>
    <col min="12026" max="12026" width="13.25" style="60" customWidth="1"/>
    <col min="12027" max="12027" width="12.25" style="60" customWidth="1"/>
    <col min="12028" max="12028" width="8.5" style="60" bestFit="1" customWidth="1"/>
    <col min="12029" max="12029" width="12" style="60" customWidth="1"/>
    <col min="12030" max="12064" width="7.125" style="60" customWidth="1"/>
    <col min="12065" max="12279" width="9" style="60"/>
    <col min="12280" max="12280" width="4.5" style="60" bestFit="1" customWidth="1"/>
    <col min="12281" max="12281" width="22.5" style="60" customWidth="1"/>
    <col min="12282" max="12282" width="13.25" style="60" customWidth="1"/>
    <col min="12283" max="12283" width="12.25" style="60" customWidth="1"/>
    <col min="12284" max="12284" width="8.5" style="60" bestFit="1" customWidth="1"/>
    <col min="12285" max="12285" width="12" style="60" customWidth="1"/>
    <col min="12286" max="12320" width="7.125" style="60" customWidth="1"/>
    <col min="12321" max="12535" width="9" style="60"/>
    <col min="12536" max="12536" width="4.5" style="60" bestFit="1" customWidth="1"/>
    <col min="12537" max="12537" width="22.5" style="60" customWidth="1"/>
    <col min="12538" max="12538" width="13.25" style="60" customWidth="1"/>
    <col min="12539" max="12539" width="12.25" style="60" customWidth="1"/>
    <col min="12540" max="12540" width="8.5" style="60" bestFit="1" customWidth="1"/>
    <col min="12541" max="12541" width="12" style="60" customWidth="1"/>
    <col min="12542" max="12576" width="7.125" style="60" customWidth="1"/>
    <col min="12577" max="12791" width="9" style="60"/>
    <col min="12792" max="12792" width="4.5" style="60" bestFit="1" customWidth="1"/>
    <col min="12793" max="12793" width="22.5" style="60" customWidth="1"/>
    <col min="12794" max="12794" width="13.25" style="60" customWidth="1"/>
    <col min="12795" max="12795" width="12.25" style="60" customWidth="1"/>
    <col min="12796" max="12796" width="8.5" style="60" bestFit="1" customWidth="1"/>
    <col min="12797" max="12797" width="12" style="60" customWidth="1"/>
    <col min="12798" max="12832" width="7.125" style="60" customWidth="1"/>
    <col min="12833" max="13047" width="9" style="60"/>
    <col min="13048" max="13048" width="4.5" style="60" bestFit="1" customWidth="1"/>
    <col min="13049" max="13049" width="22.5" style="60" customWidth="1"/>
    <col min="13050" max="13050" width="13.25" style="60" customWidth="1"/>
    <col min="13051" max="13051" width="12.25" style="60" customWidth="1"/>
    <col min="13052" max="13052" width="8.5" style="60" bestFit="1" customWidth="1"/>
    <col min="13053" max="13053" width="12" style="60" customWidth="1"/>
    <col min="13054" max="13088" width="7.125" style="60" customWidth="1"/>
    <col min="13089" max="13303" width="9" style="60"/>
    <col min="13304" max="13304" width="4.5" style="60" bestFit="1" customWidth="1"/>
    <col min="13305" max="13305" width="22.5" style="60" customWidth="1"/>
    <col min="13306" max="13306" width="13.25" style="60" customWidth="1"/>
    <col min="13307" max="13307" width="12.25" style="60" customWidth="1"/>
    <col min="13308" max="13308" width="8.5" style="60" bestFit="1" customWidth="1"/>
    <col min="13309" max="13309" width="12" style="60" customWidth="1"/>
    <col min="13310" max="13344" width="7.125" style="60" customWidth="1"/>
    <col min="13345" max="13559" width="9" style="60"/>
    <col min="13560" max="13560" width="4.5" style="60" bestFit="1" customWidth="1"/>
    <col min="13561" max="13561" width="22.5" style="60" customWidth="1"/>
    <col min="13562" max="13562" width="13.25" style="60" customWidth="1"/>
    <col min="13563" max="13563" width="12.25" style="60" customWidth="1"/>
    <col min="13564" max="13564" width="8.5" style="60" bestFit="1" customWidth="1"/>
    <col min="13565" max="13565" width="12" style="60" customWidth="1"/>
    <col min="13566" max="13600" width="7.125" style="60" customWidth="1"/>
    <col min="13601" max="13815" width="9" style="60"/>
    <col min="13816" max="13816" width="4.5" style="60" bestFit="1" customWidth="1"/>
    <col min="13817" max="13817" width="22.5" style="60" customWidth="1"/>
    <col min="13818" max="13818" width="13.25" style="60" customWidth="1"/>
    <col min="13819" max="13819" width="12.25" style="60" customWidth="1"/>
    <col min="13820" max="13820" width="8.5" style="60" bestFit="1" customWidth="1"/>
    <col min="13821" max="13821" width="12" style="60" customWidth="1"/>
    <col min="13822" max="13856" width="7.125" style="60" customWidth="1"/>
    <col min="13857" max="14071" width="9" style="60"/>
    <col min="14072" max="14072" width="4.5" style="60" bestFit="1" customWidth="1"/>
    <col min="14073" max="14073" width="22.5" style="60" customWidth="1"/>
    <col min="14074" max="14074" width="13.25" style="60" customWidth="1"/>
    <col min="14075" max="14075" width="12.25" style="60" customWidth="1"/>
    <col min="14076" max="14076" width="8.5" style="60" bestFit="1" customWidth="1"/>
    <col min="14077" max="14077" width="12" style="60" customWidth="1"/>
    <col min="14078" max="14112" width="7.125" style="60" customWidth="1"/>
    <col min="14113" max="14327" width="9" style="60"/>
    <col min="14328" max="14328" width="4.5" style="60" bestFit="1" customWidth="1"/>
    <col min="14329" max="14329" width="22.5" style="60" customWidth="1"/>
    <col min="14330" max="14330" width="13.25" style="60" customWidth="1"/>
    <col min="14331" max="14331" width="12.25" style="60" customWidth="1"/>
    <col min="14332" max="14332" width="8.5" style="60" bestFit="1" customWidth="1"/>
    <col min="14333" max="14333" width="12" style="60" customWidth="1"/>
    <col min="14334" max="14368" width="7.125" style="60" customWidth="1"/>
    <col min="14369" max="14583" width="9" style="60"/>
    <col min="14584" max="14584" width="4.5" style="60" bestFit="1" customWidth="1"/>
    <col min="14585" max="14585" width="22.5" style="60" customWidth="1"/>
    <col min="14586" max="14586" width="13.25" style="60" customWidth="1"/>
    <col min="14587" max="14587" width="12.25" style="60" customWidth="1"/>
    <col min="14588" max="14588" width="8.5" style="60" bestFit="1" customWidth="1"/>
    <col min="14589" max="14589" width="12" style="60" customWidth="1"/>
    <col min="14590" max="14624" width="7.125" style="60" customWidth="1"/>
    <col min="14625" max="14839" width="9" style="60"/>
    <col min="14840" max="14840" width="4.5" style="60" bestFit="1" customWidth="1"/>
    <col min="14841" max="14841" width="22.5" style="60" customWidth="1"/>
    <col min="14842" max="14842" width="13.25" style="60" customWidth="1"/>
    <col min="14843" max="14843" width="12.25" style="60" customWidth="1"/>
    <col min="14844" max="14844" width="8.5" style="60" bestFit="1" customWidth="1"/>
    <col min="14845" max="14845" width="12" style="60" customWidth="1"/>
    <col min="14846" max="14880" width="7.125" style="60" customWidth="1"/>
    <col min="14881" max="15095" width="9" style="60"/>
    <col min="15096" max="15096" width="4.5" style="60" bestFit="1" customWidth="1"/>
    <col min="15097" max="15097" width="22.5" style="60" customWidth="1"/>
    <col min="15098" max="15098" width="13.25" style="60" customWidth="1"/>
    <col min="15099" max="15099" width="12.25" style="60" customWidth="1"/>
    <col min="15100" max="15100" width="8.5" style="60" bestFit="1" customWidth="1"/>
    <col min="15101" max="15101" width="12" style="60" customWidth="1"/>
    <col min="15102" max="15136" width="7.125" style="60" customWidth="1"/>
    <col min="15137" max="15351" width="9" style="60"/>
    <col min="15352" max="15352" width="4.5" style="60" bestFit="1" customWidth="1"/>
    <col min="15353" max="15353" width="22.5" style="60" customWidth="1"/>
    <col min="15354" max="15354" width="13.25" style="60" customWidth="1"/>
    <col min="15355" max="15355" width="12.25" style="60" customWidth="1"/>
    <col min="15356" max="15356" width="8.5" style="60" bestFit="1" customWidth="1"/>
    <col min="15357" max="15357" width="12" style="60" customWidth="1"/>
    <col min="15358" max="15392" width="7.125" style="60" customWidth="1"/>
    <col min="15393" max="15607" width="9" style="60"/>
    <col min="15608" max="15608" width="4.5" style="60" bestFit="1" customWidth="1"/>
    <col min="15609" max="15609" width="22.5" style="60" customWidth="1"/>
    <col min="15610" max="15610" width="13.25" style="60" customWidth="1"/>
    <col min="15611" max="15611" width="12.25" style="60" customWidth="1"/>
    <col min="15612" max="15612" width="8.5" style="60" bestFit="1" customWidth="1"/>
    <col min="15613" max="15613" width="12" style="60" customWidth="1"/>
    <col min="15614" max="15648" width="7.125" style="60" customWidth="1"/>
    <col min="15649" max="15863" width="9" style="60"/>
    <col min="15864" max="15864" width="4.5" style="60" bestFit="1" customWidth="1"/>
    <col min="15865" max="15865" width="22.5" style="60" customWidth="1"/>
    <col min="15866" max="15866" width="13.25" style="60" customWidth="1"/>
    <col min="15867" max="15867" width="12.25" style="60" customWidth="1"/>
    <col min="15868" max="15868" width="8.5" style="60" bestFit="1" customWidth="1"/>
    <col min="15869" max="15869" width="12" style="60" customWidth="1"/>
    <col min="15870" max="15904" width="7.125" style="60" customWidth="1"/>
    <col min="15905" max="16119" width="9" style="60"/>
    <col min="16120" max="16120" width="4.5" style="60" bestFit="1" customWidth="1"/>
    <col min="16121" max="16121" width="22.5" style="60" customWidth="1"/>
    <col min="16122" max="16122" width="13.25" style="60" customWidth="1"/>
    <col min="16123" max="16123" width="12.25" style="60" customWidth="1"/>
    <col min="16124" max="16124" width="8.5" style="60" bestFit="1" customWidth="1"/>
    <col min="16125" max="16125" width="12" style="60" customWidth="1"/>
    <col min="16126" max="16160" width="7.125" style="60" customWidth="1"/>
    <col min="16161" max="16375" width="9" style="60"/>
    <col min="16376" max="16384" width="9" style="60" customWidth="1"/>
  </cols>
  <sheetData>
    <row r="1" spans="1:36" s="49" customFormat="1" ht="24.75" customHeight="1">
      <c r="A1" s="104" t="s">
        <v>159</v>
      </c>
      <c r="B1" s="104"/>
      <c r="C1" s="104"/>
      <c r="D1" s="104"/>
      <c r="E1" s="104"/>
      <c r="F1" s="104"/>
      <c r="G1" s="48"/>
      <c r="H1" s="48"/>
      <c r="I1" s="48"/>
      <c r="J1" s="48"/>
      <c r="K1" s="48"/>
      <c r="L1" s="48"/>
      <c r="M1" s="48"/>
      <c r="N1" s="48"/>
      <c r="O1" s="48"/>
      <c r="P1" s="48"/>
      <c r="Q1" s="48"/>
      <c r="R1" s="48"/>
      <c r="S1" s="48"/>
      <c r="T1" s="48"/>
      <c r="U1" s="48"/>
      <c r="V1" s="48"/>
      <c r="W1" s="48"/>
      <c r="X1" s="48"/>
      <c r="Y1" s="48"/>
      <c r="Z1" s="48"/>
      <c r="AA1" s="48"/>
      <c r="AB1" s="48"/>
      <c r="AC1" s="48"/>
      <c r="AD1" s="48"/>
      <c r="AE1" s="48"/>
      <c r="AF1" s="48"/>
    </row>
    <row r="2" spans="1:36" s="52" customFormat="1" ht="15.75">
      <c r="A2" s="50" t="s">
        <v>18</v>
      </c>
      <c r="B2" s="50" t="s">
        <v>19</v>
      </c>
      <c r="C2" s="50" t="s">
        <v>21</v>
      </c>
      <c r="D2" s="50" t="s">
        <v>22</v>
      </c>
      <c r="E2" s="50" t="s">
        <v>20</v>
      </c>
      <c r="F2" s="50" t="s">
        <v>23</v>
      </c>
      <c r="G2" s="51">
        <v>43598</v>
      </c>
      <c r="H2" s="51">
        <v>43599</v>
      </c>
      <c r="I2" s="51">
        <v>43600</v>
      </c>
      <c r="J2" s="51">
        <v>43601</v>
      </c>
      <c r="K2" s="51">
        <v>43602</v>
      </c>
      <c r="L2" s="51">
        <v>43603</v>
      </c>
      <c r="M2" s="51">
        <v>43604</v>
      </c>
      <c r="N2" s="51">
        <v>43605</v>
      </c>
      <c r="O2" s="51">
        <v>43606</v>
      </c>
      <c r="P2" s="51">
        <v>43607</v>
      </c>
      <c r="Q2" s="51">
        <v>43608</v>
      </c>
      <c r="R2" s="51">
        <v>43609</v>
      </c>
      <c r="S2" s="51">
        <v>43610</v>
      </c>
      <c r="T2" s="51">
        <v>43611</v>
      </c>
      <c r="U2" s="51">
        <v>43612</v>
      </c>
      <c r="V2" s="51">
        <v>43613</v>
      </c>
      <c r="W2" s="51">
        <v>43614</v>
      </c>
      <c r="X2" s="51">
        <v>43615</v>
      </c>
      <c r="Y2" s="51">
        <v>43616</v>
      </c>
      <c r="Z2" s="51">
        <v>43617</v>
      </c>
      <c r="AA2" s="51">
        <v>43618</v>
      </c>
      <c r="AB2" s="51">
        <v>43619</v>
      </c>
      <c r="AC2" s="51">
        <v>43620</v>
      </c>
      <c r="AD2" s="51">
        <v>43621</v>
      </c>
      <c r="AE2" s="51">
        <v>43622</v>
      </c>
      <c r="AF2" s="51">
        <v>43623</v>
      </c>
      <c r="AG2" s="51">
        <v>43624</v>
      </c>
      <c r="AH2" s="51">
        <v>43625</v>
      </c>
      <c r="AI2" s="51">
        <v>43626</v>
      </c>
      <c r="AJ2" s="51">
        <v>43627</v>
      </c>
    </row>
    <row r="3" spans="1:36" s="52" customFormat="1" ht="15.75">
      <c r="A3" s="53">
        <v>1</v>
      </c>
      <c r="B3" s="12" t="s">
        <v>69</v>
      </c>
      <c r="C3" s="14">
        <v>1</v>
      </c>
      <c r="D3" s="17" t="s">
        <v>24</v>
      </c>
      <c r="E3" s="59">
        <v>3</v>
      </c>
      <c r="F3" s="102" t="s">
        <v>200</v>
      </c>
      <c r="G3" s="57"/>
      <c r="H3" s="57"/>
      <c r="I3" s="57"/>
      <c r="J3" s="56"/>
      <c r="K3" s="56"/>
      <c r="L3" s="56"/>
      <c r="M3" s="57"/>
      <c r="N3" s="57"/>
      <c r="O3" s="57"/>
      <c r="P3" s="57"/>
      <c r="Q3" s="58"/>
      <c r="R3" s="58"/>
      <c r="S3" s="58"/>
      <c r="T3" s="58"/>
      <c r="U3" s="58"/>
      <c r="V3" s="58"/>
      <c r="W3" s="58"/>
      <c r="X3" s="58"/>
      <c r="Y3" s="58"/>
      <c r="Z3" s="58"/>
      <c r="AA3" s="56"/>
      <c r="AB3" s="56"/>
      <c r="AC3" s="56"/>
      <c r="AD3" s="56"/>
      <c r="AE3" s="56"/>
      <c r="AF3" s="56"/>
      <c r="AG3" s="62"/>
      <c r="AH3" s="62"/>
      <c r="AI3" s="62"/>
      <c r="AJ3" s="62"/>
    </row>
    <row r="4" spans="1:36" s="52" customFormat="1" ht="15.75">
      <c r="A4" s="53">
        <v>2</v>
      </c>
      <c r="B4" s="40" t="s">
        <v>70</v>
      </c>
      <c r="C4" s="14">
        <v>2</v>
      </c>
      <c r="D4" s="17" t="s">
        <v>24</v>
      </c>
      <c r="E4" s="59">
        <v>2</v>
      </c>
      <c r="F4" s="102" t="s">
        <v>200</v>
      </c>
      <c r="G4" s="101"/>
      <c r="H4" s="55"/>
      <c r="I4" s="57"/>
      <c r="J4" s="56"/>
      <c r="K4" s="56"/>
      <c r="L4" s="56"/>
      <c r="M4" s="56"/>
      <c r="N4" s="56"/>
      <c r="O4" s="56"/>
      <c r="P4" s="57"/>
      <c r="Q4" s="56"/>
      <c r="R4" s="57"/>
      <c r="S4" s="57"/>
      <c r="T4" s="57"/>
      <c r="U4" s="58"/>
      <c r="V4" s="58"/>
      <c r="W4" s="58"/>
      <c r="X4" s="58"/>
      <c r="Y4" s="58"/>
      <c r="Z4" s="58"/>
      <c r="AA4" s="58"/>
      <c r="AB4" s="58"/>
      <c r="AC4" s="56"/>
      <c r="AD4" s="56"/>
      <c r="AE4" s="56"/>
      <c r="AF4" s="56"/>
      <c r="AG4" s="62"/>
      <c r="AH4" s="62"/>
      <c r="AI4" s="62"/>
      <c r="AJ4" s="62"/>
    </row>
    <row r="5" spans="1:36" s="52" customFormat="1" ht="15.75">
      <c r="A5" s="53">
        <v>3</v>
      </c>
      <c r="B5" s="40" t="s">
        <v>71</v>
      </c>
      <c r="C5" s="14" t="s">
        <v>86</v>
      </c>
      <c r="D5" s="17" t="s">
        <v>24</v>
      </c>
      <c r="E5" s="59">
        <v>2</v>
      </c>
      <c r="F5" s="102" t="s">
        <v>200</v>
      </c>
      <c r="G5" s="57"/>
      <c r="H5" s="57"/>
      <c r="I5" s="55"/>
      <c r="J5" s="55"/>
      <c r="K5" s="57"/>
      <c r="L5" s="57"/>
      <c r="M5" s="57"/>
      <c r="N5" s="57"/>
      <c r="O5" s="57"/>
      <c r="P5" s="57"/>
      <c r="Q5" s="57"/>
      <c r="R5" s="58"/>
      <c r="S5" s="58"/>
      <c r="T5" s="58"/>
      <c r="U5" s="58"/>
      <c r="V5" s="58"/>
      <c r="W5" s="58"/>
      <c r="X5" s="58"/>
      <c r="Y5" s="58"/>
      <c r="Z5" s="58"/>
      <c r="AA5" s="58"/>
      <c r="AB5" s="58"/>
      <c r="AC5" s="56"/>
      <c r="AD5" s="56"/>
      <c r="AE5" s="56"/>
      <c r="AF5" s="56"/>
      <c r="AG5" s="62"/>
      <c r="AH5" s="62"/>
      <c r="AI5" s="62"/>
      <c r="AJ5" s="62"/>
    </row>
    <row r="6" spans="1:36" s="52" customFormat="1" ht="15.75">
      <c r="A6" s="53">
        <v>4</v>
      </c>
      <c r="B6" s="40" t="s">
        <v>102</v>
      </c>
      <c r="C6" s="14" t="s">
        <v>87</v>
      </c>
      <c r="D6" s="17" t="s">
        <v>24</v>
      </c>
      <c r="E6" s="59">
        <v>3</v>
      </c>
      <c r="F6" s="54" t="s">
        <v>201</v>
      </c>
      <c r="G6" s="57"/>
      <c r="H6" s="57"/>
      <c r="I6" s="57"/>
      <c r="J6" s="57"/>
      <c r="K6" s="55"/>
      <c r="L6" s="55"/>
      <c r="M6" s="55"/>
      <c r="N6" s="57"/>
      <c r="O6" s="57"/>
      <c r="P6" s="57"/>
      <c r="Q6" s="57"/>
      <c r="R6" s="57"/>
      <c r="S6" s="57"/>
      <c r="T6" s="57"/>
      <c r="U6" s="57"/>
      <c r="V6" s="57"/>
      <c r="W6" s="57"/>
      <c r="X6" s="57"/>
      <c r="Y6" s="57"/>
      <c r="Z6" s="57"/>
      <c r="AA6" s="57"/>
      <c r="AB6" s="57"/>
      <c r="AC6" s="57"/>
      <c r="AD6" s="57"/>
      <c r="AE6" s="57"/>
      <c r="AF6" s="57"/>
      <c r="AG6" s="62"/>
      <c r="AH6" s="62"/>
      <c r="AI6" s="62"/>
      <c r="AJ6" s="62"/>
    </row>
    <row r="7" spans="1:36" s="52" customFormat="1" ht="15.75">
      <c r="A7" s="53">
        <v>5</v>
      </c>
      <c r="B7" s="40" t="s">
        <v>103</v>
      </c>
      <c r="C7" s="14">
        <v>2</v>
      </c>
      <c r="D7" s="17" t="s">
        <v>24</v>
      </c>
      <c r="E7" s="59">
        <v>3</v>
      </c>
      <c r="F7" s="54"/>
      <c r="G7" s="57"/>
      <c r="H7" s="57"/>
      <c r="I7" s="57"/>
      <c r="J7" s="57"/>
      <c r="K7" s="57"/>
      <c r="L7" s="57"/>
      <c r="M7" s="57"/>
      <c r="N7" s="55"/>
      <c r="O7" s="55"/>
      <c r="P7" s="55"/>
      <c r="Q7" s="57"/>
      <c r="R7" s="57"/>
      <c r="S7" s="57"/>
      <c r="T7" s="57"/>
      <c r="U7" s="57"/>
      <c r="V7" s="57"/>
      <c r="W7" s="57"/>
      <c r="X7" s="57"/>
      <c r="Y7" s="57"/>
      <c r="Z7" s="57"/>
      <c r="AA7" s="56"/>
      <c r="AB7" s="56"/>
      <c r="AC7" s="56"/>
      <c r="AD7" s="56"/>
      <c r="AE7" s="56"/>
      <c r="AF7" s="56"/>
      <c r="AG7" s="62"/>
      <c r="AH7" s="62"/>
      <c r="AI7" s="62"/>
      <c r="AJ7" s="62"/>
    </row>
    <row r="8" spans="1:36" s="52" customFormat="1" ht="15.75">
      <c r="A8" s="53">
        <v>6</v>
      </c>
      <c r="B8" s="40" t="s">
        <v>104</v>
      </c>
      <c r="C8" s="14" t="s">
        <v>88</v>
      </c>
      <c r="D8" s="17" t="s">
        <v>24</v>
      </c>
      <c r="E8" s="59">
        <v>3</v>
      </c>
      <c r="F8" s="54"/>
      <c r="G8" s="56"/>
      <c r="H8" s="56"/>
      <c r="I8" s="57"/>
      <c r="J8" s="57"/>
      <c r="K8" s="56"/>
      <c r="L8" s="56"/>
      <c r="M8" s="57"/>
      <c r="N8" s="57"/>
      <c r="O8" s="57"/>
      <c r="P8" s="57"/>
      <c r="Q8" s="55"/>
      <c r="R8" s="55"/>
      <c r="S8" s="55"/>
      <c r="T8" s="57"/>
      <c r="U8" s="57"/>
      <c r="V8" s="57"/>
      <c r="W8" s="58"/>
      <c r="X8" s="57"/>
      <c r="Y8" s="58"/>
      <c r="Z8" s="58"/>
      <c r="AA8" s="57"/>
      <c r="AB8" s="56"/>
      <c r="AC8" s="56"/>
      <c r="AD8" s="56"/>
      <c r="AE8" s="56"/>
      <c r="AF8" s="56"/>
      <c r="AG8" s="62"/>
      <c r="AH8" s="62"/>
      <c r="AI8" s="62"/>
      <c r="AJ8" s="62"/>
    </row>
    <row r="9" spans="1:36" s="52" customFormat="1" ht="15.75">
      <c r="A9" s="53">
        <v>7</v>
      </c>
      <c r="B9" s="40" t="s">
        <v>202</v>
      </c>
      <c r="C9" s="14">
        <v>2</v>
      </c>
      <c r="D9" s="17" t="s">
        <v>24</v>
      </c>
      <c r="E9" s="59">
        <v>6</v>
      </c>
      <c r="F9" s="54"/>
      <c r="G9" s="57"/>
      <c r="H9" s="57"/>
      <c r="I9" s="57"/>
      <c r="J9" s="57"/>
      <c r="K9" s="57"/>
      <c r="L9" s="57"/>
      <c r="M9" s="55"/>
      <c r="N9" s="55"/>
      <c r="O9" s="55"/>
      <c r="P9" s="55"/>
      <c r="Q9" s="55"/>
      <c r="R9" s="55"/>
      <c r="S9" s="57"/>
      <c r="T9" s="57"/>
      <c r="U9" s="57"/>
      <c r="V9" s="57"/>
      <c r="W9" s="57"/>
      <c r="X9" s="57"/>
      <c r="Y9" s="57"/>
      <c r="Z9" s="57"/>
      <c r="AA9" s="57"/>
      <c r="AB9" s="57"/>
      <c r="AC9" s="57"/>
      <c r="AD9" s="57"/>
      <c r="AE9" s="57"/>
      <c r="AF9" s="57"/>
      <c r="AG9" s="62"/>
      <c r="AH9" s="62"/>
      <c r="AI9" s="62"/>
      <c r="AJ9" s="62"/>
    </row>
    <row r="10" spans="1:36" s="52" customFormat="1" ht="15.75">
      <c r="A10" s="53">
        <v>8</v>
      </c>
      <c r="B10" s="40" t="s">
        <v>72</v>
      </c>
      <c r="C10" s="14" t="s">
        <v>115</v>
      </c>
      <c r="D10" s="17" t="s">
        <v>24</v>
      </c>
      <c r="E10" s="59">
        <v>1</v>
      </c>
      <c r="F10" s="54" t="s">
        <v>201</v>
      </c>
      <c r="G10" s="57"/>
      <c r="H10" s="57"/>
      <c r="I10" s="57"/>
      <c r="J10" s="55"/>
      <c r="K10" s="55"/>
      <c r="L10" s="57"/>
      <c r="M10" s="57"/>
      <c r="N10" s="57"/>
      <c r="O10" s="57"/>
      <c r="P10" s="57"/>
      <c r="Q10" s="57"/>
      <c r="R10" s="57"/>
      <c r="S10" s="57"/>
      <c r="T10" s="57"/>
      <c r="U10" s="57"/>
      <c r="V10" s="57"/>
      <c r="W10" s="57"/>
      <c r="X10" s="57"/>
      <c r="Y10" s="57"/>
      <c r="Z10" s="57"/>
      <c r="AA10" s="57"/>
      <c r="AB10" s="57"/>
      <c r="AC10" s="57"/>
      <c r="AD10" s="57"/>
      <c r="AE10" s="57"/>
      <c r="AF10" s="57"/>
      <c r="AG10" s="62"/>
      <c r="AH10" s="62"/>
      <c r="AI10" s="62"/>
      <c r="AJ10" s="62"/>
    </row>
    <row r="11" spans="1:36" s="52" customFormat="1" ht="15.75">
      <c r="A11" s="53">
        <v>9</v>
      </c>
      <c r="B11" s="40" t="s">
        <v>73</v>
      </c>
      <c r="C11" s="14" t="s">
        <v>85</v>
      </c>
      <c r="D11" s="17" t="s">
        <v>24</v>
      </c>
      <c r="E11" s="59">
        <v>5</v>
      </c>
      <c r="F11" s="54"/>
      <c r="G11" s="57"/>
      <c r="H11" s="57"/>
      <c r="I11" s="57"/>
      <c r="J11" s="57"/>
      <c r="K11" s="57"/>
      <c r="L11" s="57"/>
      <c r="M11" s="57"/>
      <c r="N11" s="57"/>
      <c r="O11" s="58"/>
      <c r="P11" s="58"/>
      <c r="Q11" s="57"/>
      <c r="R11" s="57"/>
      <c r="S11" s="55"/>
      <c r="T11" s="55"/>
      <c r="U11" s="55"/>
      <c r="V11" s="55"/>
      <c r="W11" s="55"/>
      <c r="X11" s="56"/>
      <c r="Y11" s="56"/>
      <c r="Z11" s="56"/>
      <c r="AA11" s="56"/>
      <c r="AB11" s="57"/>
      <c r="AC11" s="57"/>
      <c r="AD11" s="57"/>
      <c r="AE11" s="57"/>
      <c r="AF11" s="57"/>
      <c r="AG11" s="62"/>
      <c r="AH11" s="62"/>
      <c r="AI11" s="62"/>
      <c r="AJ11" s="62"/>
    </row>
    <row r="12" spans="1:36" s="52" customFormat="1" ht="15.75">
      <c r="A12" s="53">
        <v>10</v>
      </c>
      <c r="B12" s="40" t="s">
        <v>106</v>
      </c>
      <c r="C12" s="14" t="s">
        <v>89</v>
      </c>
      <c r="D12" s="17" t="s">
        <v>24</v>
      </c>
      <c r="E12" s="59">
        <v>5</v>
      </c>
      <c r="F12" s="54"/>
      <c r="G12" s="57"/>
      <c r="H12" s="57"/>
      <c r="I12" s="57"/>
      <c r="J12" s="57"/>
      <c r="K12" s="57"/>
      <c r="L12" s="57"/>
      <c r="M12" s="57"/>
      <c r="N12" s="57"/>
      <c r="O12" s="57"/>
      <c r="P12" s="57"/>
      <c r="Q12" s="57"/>
      <c r="R12" s="57"/>
      <c r="S12" s="57"/>
      <c r="T12" s="55"/>
      <c r="U12" s="55"/>
      <c r="V12" s="55"/>
      <c r="W12" s="55"/>
      <c r="X12" s="55"/>
      <c r="Y12" s="56"/>
      <c r="Z12" s="56"/>
      <c r="AA12" s="56"/>
      <c r="AB12" s="57"/>
      <c r="AC12" s="57"/>
      <c r="AD12" s="57"/>
      <c r="AE12" s="57"/>
      <c r="AF12" s="57"/>
      <c r="AG12" s="62"/>
      <c r="AH12" s="62"/>
      <c r="AI12" s="62"/>
      <c r="AJ12" s="62"/>
    </row>
    <row r="13" spans="1:36" s="52" customFormat="1" ht="15.75">
      <c r="A13" s="53">
        <v>11</v>
      </c>
      <c r="B13" s="40" t="s">
        <v>100</v>
      </c>
      <c r="C13" s="14">
        <v>20</v>
      </c>
      <c r="D13" s="17" t="s">
        <v>107</v>
      </c>
      <c r="E13" s="59">
        <v>4</v>
      </c>
      <c r="F13" s="102" t="s">
        <v>200</v>
      </c>
      <c r="G13" s="55"/>
      <c r="H13" s="55"/>
      <c r="I13" s="55"/>
      <c r="J13" s="55"/>
      <c r="K13" s="57"/>
      <c r="L13" s="57"/>
      <c r="M13" s="57"/>
      <c r="N13" s="57"/>
      <c r="O13" s="57"/>
      <c r="P13" s="57"/>
      <c r="Q13" s="57"/>
      <c r="R13" s="57"/>
      <c r="S13" s="57"/>
      <c r="T13" s="57"/>
      <c r="U13" s="57"/>
      <c r="V13" s="57"/>
      <c r="W13" s="57"/>
      <c r="X13" s="57"/>
      <c r="Y13" s="56"/>
      <c r="Z13" s="56"/>
      <c r="AA13" s="56"/>
      <c r="AB13" s="57"/>
      <c r="AC13" s="57"/>
      <c r="AD13" s="57"/>
      <c r="AE13" s="57"/>
      <c r="AF13" s="57"/>
      <c r="AG13" s="62"/>
      <c r="AH13" s="62"/>
      <c r="AI13" s="62"/>
      <c r="AJ13" s="62"/>
    </row>
    <row r="14" spans="1:36" s="52" customFormat="1" ht="15.75">
      <c r="A14" s="53">
        <v>12</v>
      </c>
      <c r="B14" s="40" t="s">
        <v>165</v>
      </c>
      <c r="C14" s="14">
        <v>5</v>
      </c>
      <c r="D14" s="17" t="s">
        <v>25</v>
      </c>
      <c r="E14" s="59">
        <v>5</v>
      </c>
      <c r="F14" s="71"/>
      <c r="G14" s="57"/>
      <c r="H14" s="57"/>
      <c r="I14" s="57"/>
      <c r="J14" s="57"/>
      <c r="K14" s="57"/>
      <c r="L14" s="57"/>
      <c r="M14" s="55"/>
      <c r="N14" s="55"/>
      <c r="O14" s="55"/>
      <c r="P14" s="55"/>
      <c r="Q14" s="55"/>
      <c r="R14" s="57"/>
      <c r="S14" s="58"/>
      <c r="T14" s="58"/>
      <c r="U14" s="58"/>
      <c r="V14" s="58"/>
      <c r="W14" s="58"/>
      <c r="X14" s="56"/>
      <c r="Y14" s="56"/>
      <c r="Z14" s="56"/>
      <c r="AA14" s="56"/>
      <c r="AB14" s="56"/>
      <c r="AC14" s="56"/>
      <c r="AD14" s="56"/>
      <c r="AE14" s="56"/>
      <c r="AF14" s="56"/>
      <c r="AG14" s="62"/>
      <c r="AH14" s="62"/>
      <c r="AI14" s="62"/>
      <c r="AJ14" s="62"/>
    </row>
    <row r="15" spans="1:36" s="52" customFormat="1" ht="15.75">
      <c r="A15" s="53">
        <v>13</v>
      </c>
      <c r="B15" s="40" t="s">
        <v>74</v>
      </c>
      <c r="C15" s="14">
        <v>0</v>
      </c>
      <c r="D15" s="17" t="s">
        <v>24</v>
      </c>
      <c r="E15" s="59">
        <v>3</v>
      </c>
      <c r="F15" s="71"/>
      <c r="G15" s="57"/>
      <c r="H15" s="62"/>
      <c r="I15" s="62"/>
      <c r="J15" s="103"/>
      <c r="K15" s="103"/>
      <c r="L15" s="103"/>
      <c r="M15" s="57"/>
      <c r="N15" s="57"/>
      <c r="O15" s="55"/>
      <c r="P15" s="55"/>
      <c r="Q15" s="55"/>
      <c r="R15" s="58"/>
      <c r="S15" s="58"/>
      <c r="T15" s="58"/>
      <c r="U15" s="58"/>
      <c r="V15" s="58"/>
      <c r="W15" s="58"/>
      <c r="X15" s="56"/>
      <c r="Y15" s="56"/>
      <c r="Z15" s="56"/>
      <c r="AA15" s="56"/>
      <c r="AB15" s="56"/>
      <c r="AC15" s="56"/>
      <c r="AD15" s="56"/>
      <c r="AE15" s="56"/>
      <c r="AF15" s="56"/>
      <c r="AG15" s="62"/>
      <c r="AH15" s="62"/>
      <c r="AI15" s="62"/>
      <c r="AJ15" s="62"/>
    </row>
    <row r="16" spans="1:36" s="52" customFormat="1" ht="15.75">
      <c r="A16" s="53">
        <v>14</v>
      </c>
      <c r="B16" s="40" t="s">
        <v>75</v>
      </c>
      <c r="C16" s="14" t="s">
        <v>101</v>
      </c>
      <c r="D16" s="17" t="s">
        <v>24</v>
      </c>
      <c r="E16" s="59">
        <v>26</v>
      </c>
      <c r="F16" s="54" t="s">
        <v>201</v>
      </c>
      <c r="G16" s="62"/>
      <c r="H16" s="62"/>
      <c r="I16" s="62"/>
      <c r="J16" s="62"/>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row>
    <row r="17" spans="1:36" s="52" customFormat="1" ht="15.75">
      <c r="A17" s="50" t="s">
        <v>18</v>
      </c>
      <c r="B17" s="50" t="s">
        <v>19</v>
      </c>
      <c r="C17" s="50" t="s">
        <v>21</v>
      </c>
      <c r="D17" s="50" t="s">
        <v>22</v>
      </c>
      <c r="E17" s="50" t="s">
        <v>20</v>
      </c>
      <c r="F17" s="50" t="s">
        <v>23</v>
      </c>
      <c r="G17" s="51">
        <v>43598</v>
      </c>
      <c r="H17" s="51">
        <v>43599</v>
      </c>
      <c r="I17" s="51">
        <v>43600</v>
      </c>
      <c r="J17" s="51">
        <v>43601</v>
      </c>
      <c r="K17" s="51">
        <v>43602</v>
      </c>
      <c r="L17" s="51">
        <v>43603</v>
      </c>
      <c r="M17" s="51">
        <v>43604</v>
      </c>
      <c r="N17" s="51">
        <v>43605</v>
      </c>
      <c r="O17" s="51">
        <v>43606</v>
      </c>
      <c r="P17" s="51">
        <v>43607</v>
      </c>
      <c r="Q17" s="51">
        <v>43608</v>
      </c>
      <c r="R17" s="51">
        <v>43609</v>
      </c>
      <c r="S17" s="51">
        <v>43610</v>
      </c>
      <c r="T17" s="51">
        <v>43611</v>
      </c>
      <c r="U17" s="51">
        <v>43612</v>
      </c>
      <c r="V17" s="51">
        <v>43613</v>
      </c>
      <c r="W17" s="51">
        <v>43614</v>
      </c>
      <c r="X17" s="51">
        <v>43615</v>
      </c>
      <c r="Y17" s="51">
        <v>43616</v>
      </c>
      <c r="Z17" s="51">
        <v>43617</v>
      </c>
      <c r="AA17" s="51">
        <v>43618</v>
      </c>
      <c r="AB17" s="51">
        <v>43619</v>
      </c>
      <c r="AC17" s="51">
        <v>43620</v>
      </c>
      <c r="AD17" s="51">
        <v>43621</v>
      </c>
      <c r="AE17" s="51">
        <v>43622</v>
      </c>
      <c r="AF17" s="51">
        <v>43623</v>
      </c>
      <c r="AG17" s="51">
        <v>43624</v>
      </c>
      <c r="AH17" s="51">
        <v>43625</v>
      </c>
      <c r="AI17" s="51">
        <v>43626</v>
      </c>
      <c r="AJ17" s="51">
        <v>43627</v>
      </c>
    </row>
    <row r="18" spans="1:36" s="52" customFormat="1" ht="15.75">
      <c r="A18" s="53">
        <v>15</v>
      </c>
      <c r="B18" s="40" t="s">
        <v>76</v>
      </c>
      <c r="C18" s="14">
        <v>2</v>
      </c>
      <c r="D18" s="17" t="s">
        <v>24</v>
      </c>
      <c r="E18" s="59">
        <v>1</v>
      </c>
      <c r="F18" s="102" t="s">
        <v>200</v>
      </c>
      <c r="G18" s="62"/>
      <c r="H18" s="55"/>
      <c r="I18" s="62"/>
      <c r="J18" s="57"/>
      <c r="K18" s="57"/>
      <c r="L18" s="57"/>
      <c r="M18" s="57"/>
      <c r="N18" s="57"/>
      <c r="O18" s="58"/>
      <c r="P18" s="58"/>
      <c r="Q18" s="57"/>
      <c r="R18" s="57"/>
      <c r="S18" s="57"/>
      <c r="T18" s="57"/>
      <c r="U18" s="57"/>
      <c r="V18" s="57"/>
      <c r="W18" s="58"/>
      <c r="X18" s="58"/>
      <c r="Y18" s="56"/>
      <c r="Z18" s="56"/>
      <c r="AA18" s="56"/>
      <c r="AB18" s="56"/>
      <c r="AC18" s="56"/>
      <c r="AD18" s="56"/>
      <c r="AE18" s="56"/>
      <c r="AF18" s="56"/>
      <c r="AG18" s="62"/>
      <c r="AH18" s="62"/>
      <c r="AI18" s="62"/>
      <c r="AJ18" s="62"/>
    </row>
    <row r="19" spans="1:36" s="52" customFormat="1" ht="15.75">
      <c r="A19" s="53">
        <v>16</v>
      </c>
      <c r="B19" s="40" t="s">
        <v>77</v>
      </c>
      <c r="C19" s="14" t="s">
        <v>108</v>
      </c>
      <c r="D19" s="17" t="s">
        <v>24</v>
      </c>
      <c r="E19" s="59">
        <v>1</v>
      </c>
      <c r="F19" s="54"/>
      <c r="G19" s="62"/>
      <c r="H19" s="57"/>
      <c r="I19" s="55"/>
      <c r="J19" s="57"/>
      <c r="K19" s="57"/>
      <c r="L19" s="57"/>
      <c r="M19" s="57"/>
      <c r="N19" s="57"/>
      <c r="O19" s="57"/>
      <c r="P19" s="57"/>
      <c r="Q19" s="57"/>
      <c r="R19" s="57"/>
      <c r="S19" s="57"/>
      <c r="T19" s="57"/>
      <c r="U19" s="58"/>
      <c r="V19" s="58"/>
      <c r="W19" s="58"/>
      <c r="X19" s="58"/>
      <c r="Y19" s="56"/>
      <c r="Z19" s="56"/>
      <c r="AA19" s="56"/>
      <c r="AB19" s="56"/>
      <c r="AC19" s="56"/>
      <c r="AD19" s="56"/>
      <c r="AE19" s="56"/>
      <c r="AF19" s="56"/>
      <c r="AG19" s="62"/>
      <c r="AH19" s="62"/>
      <c r="AI19" s="62"/>
      <c r="AJ19" s="62"/>
    </row>
    <row r="20" spans="1:36" s="52" customFormat="1" ht="15.75">
      <c r="A20" s="53">
        <v>17</v>
      </c>
      <c r="B20" s="40" t="s">
        <v>78</v>
      </c>
      <c r="C20" s="14" t="s">
        <v>110</v>
      </c>
      <c r="D20" s="17" t="s">
        <v>24</v>
      </c>
      <c r="E20" s="59">
        <v>1</v>
      </c>
      <c r="F20" s="54"/>
      <c r="G20" s="62"/>
      <c r="H20" s="57"/>
      <c r="I20" s="57"/>
      <c r="J20" s="62"/>
      <c r="K20" s="57"/>
      <c r="L20" s="103"/>
      <c r="M20" s="57"/>
      <c r="N20" s="57"/>
      <c r="O20" s="57"/>
      <c r="P20" s="57"/>
      <c r="Q20" s="57"/>
      <c r="R20" s="55"/>
      <c r="S20" s="57"/>
      <c r="T20" s="58"/>
      <c r="U20" s="58"/>
      <c r="V20" s="58"/>
      <c r="W20" s="58"/>
      <c r="X20" s="58"/>
      <c r="Y20" s="56"/>
      <c r="Z20" s="56"/>
      <c r="AA20" s="56"/>
      <c r="AB20" s="56"/>
      <c r="AC20" s="56"/>
      <c r="AD20" s="56"/>
      <c r="AE20" s="56"/>
      <c r="AF20" s="56"/>
      <c r="AG20" s="62"/>
      <c r="AH20" s="62"/>
      <c r="AI20" s="62"/>
      <c r="AJ20" s="62"/>
    </row>
    <row r="21" spans="1:36" s="52" customFormat="1" ht="15.75">
      <c r="A21" s="53">
        <v>18</v>
      </c>
      <c r="B21" s="40" t="s">
        <v>79</v>
      </c>
      <c r="C21" s="14">
        <v>2</v>
      </c>
      <c r="D21" s="17" t="s">
        <v>24</v>
      </c>
      <c r="E21" s="59">
        <v>1</v>
      </c>
      <c r="F21" s="54"/>
      <c r="G21" s="62"/>
      <c r="H21" s="57"/>
      <c r="I21" s="57"/>
      <c r="J21" s="62"/>
      <c r="K21" s="103"/>
      <c r="L21" s="57"/>
      <c r="M21" s="57"/>
      <c r="N21" s="55"/>
      <c r="O21" s="58"/>
      <c r="P21" s="57"/>
      <c r="Q21" s="57"/>
      <c r="R21" s="56"/>
      <c r="S21" s="56"/>
      <c r="T21" s="58"/>
      <c r="U21" s="58"/>
      <c r="V21" s="58"/>
      <c r="W21" s="58"/>
      <c r="X21" s="58"/>
      <c r="Y21" s="56"/>
      <c r="Z21" s="56"/>
      <c r="AA21" s="56"/>
      <c r="AB21" s="56"/>
      <c r="AC21" s="56"/>
      <c r="AD21" s="56"/>
      <c r="AE21" s="56"/>
      <c r="AF21" s="56"/>
      <c r="AG21" s="62"/>
      <c r="AH21" s="62"/>
      <c r="AI21" s="62"/>
      <c r="AJ21" s="62"/>
    </row>
    <row r="22" spans="1:36" s="52" customFormat="1" ht="15.75">
      <c r="A22" s="53">
        <v>19</v>
      </c>
      <c r="B22" s="40" t="s">
        <v>80</v>
      </c>
      <c r="C22" s="14" t="s">
        <v>84</v>
      </c>
      <c r="D22" s="17" t="s">
        <v>24</v>
      </c>
      <c r="E22" s="59">
        <v>2</v>
      </c>
      <c r="F22" s="54"/>
      <c r="G22" s="62"/>
      <c r="H22" s="57"/>
      <c r="I22" s="57"/>
      <c r="J22" s="57"/>
      <c r="K22" s="103"/>
      <c r="L22" s="103"/>
      <c r="M22" s="103"/>
      <c r="N22" s="57"/>
      <c r="O22" s="57"/>
      <c r="P22" s="57"/>
      <c r="Q22" s="58"/>
      <c r="R22" s="55"/>
      <c r="S22" s="55"/>
      <c r="T22" s="57"/>
      <c r="U22" s="58"/>
      <c r="V22" s="58"/>
      <c r="W22" s="58"/>
      <c r="X22" s="58"/>
      <c r="Y22" s="56"/>
      <c r="Z22" s="56"/>
      <c r="AA22" s="56"/>
      <c r="AB22" s="56"/>
      <c r="AC22" s="56"/>
      <c r="AD22" s="56"/>
      <c r="AE22" s="56"/>
      <c r="AF22" s="56"/>
      <c r="AG22" s="62"/>
      <c r="AH22" s="62"/>
      <c r="AI22" s="62"/>
      <c r="AJ22" s="62"/>
    </row>
    <row r="23" spans="1:36" s="52" customFormat="1" ht="15.75">
      <c r="A23" s="53">
        <v>20</v>
      </c>
      <c r="B23" s="40" t="s">
        <v>81</v>
      </c>
      <c r="C23" s="21" t="s">
        <v>105</v>
      </c>
      <c r="D23" s="17" t="s">
        <v>24</v>
      </c>
      <c r="E23" s="59">
        <v>1</v>
      </c>
      <c r="F23" s="54"/>
      <c r="G23" s="62"/>
      <c r="H23" s="57"/>
      <c r="I23" s="57"/>
      <c r="J23" s="57"/>
      <c r="K23" s="103"/>
      <c r="L23" s="103"/>
      <c r="M23" s="103"/>
      <c r="N23" s="57"/>
      <c r="O23" s="57"/>
      <c r="P23" s="56"/>
      <c r="Q23" s="57"/>
      <c r="R23" s="57"/>
      <c r="S23" s="57"/>
      <c r="T23" s="55"/>
      <c r="U23" s="58"/>
      <c r="V23" s="58"/>
      <c r="W23" s="58"/>
      <c r="X23" s="58"/>
      <c r="Y23" s="56"/>
      <c r="Z23" s="56"/>
      <c r="AA23" s="56"/>
      <c r="AB23" s="56"/>
      <c r="AC23" s="56"/>
      <c r="AD23" s="56"/>
      <c r="AE23" s="56"/>
      <c r="AF23" s="56"/>
      <c r="AG23" s="62"/>
      <c r="AH23" s="62"/>
      <c r="AI23" s="62"/>
      <c r="AJ23" s="62"/>
    </row>
    <row r="24" spans="1:36" s="52" customFormat="1" ht="15.75">
      <c r="A24" s="53">
        <v>21</v>
      </c>
      <c r="B24" s="40" t="s">
        <v>97</v>
      </c>
      <c r="C24" s="14">
        <v>2</v>
      </c>
      <c r="D24" s="17" t="s">
        <v>24</v>
      </c>
      <c r="E24" s="59">
        <v>3</v>
      </c>
      <c r="F24" s="54" t="s">
        <v>201</v>
      </c>
      <c r="G24" s="62"/>
      <c r="H24" s="57"/>
      <c r="I24" s="57"/>
      <c r="J24" s="57"/>
      <c r="K24" s="55"/>
      <c r="L24" s="55"/>
      <c r="M24" s="55"/>
      <c r="N24" s="57"/>
      <c r="O24" s="56"/>
      <c r="P24" s="57"/>
      <c r="Q24" s="57"/>
      <c r="R24" s="58"/>
      <c r="S24" s="58"/>
      <c r="T24" s="58"/>
      <c r="U24" s="58"/>
      <c r="V24" s="56"/>
      <c r="W24" s="58"/>
      <c r="X24" s="58"/>
      <c r="Y24" s="56"/>
      <c r="Z24" s="56"/>
      <c r="AA24" s="56"/>
      <c r="AB24" s="56"/>
      <c r="AC24" s="56"/>
      <c r="AD24" s="56"/>
      <c r="AE24" s="56"/>
      <c r="AF24" s="56"/>
      <c r="AG24" s="62"/>
      <c r="AH24" s="62"/>
      <c r="AI24" s="62"/>
      <c r="AJ24" s="62"/>
    </row>
    <row r="25" spans="1:36" s="52" customFormat="1" ht="15.75">
      <c r="A25" s="53">
        <v>22</v>
      </c>
      <c r="B25" s="40" t="s">
        <v>82</v>
      </c>
      <c r="C25" s="14" t="s">
        <v>109</v>
      </c>
      <c r="D25" s="17" t="s">
        <v>24</v>
      </c>
      <c r="E25" s="59">
        <v>3</v>
      </c>
      <c r="F25" s="54"/>
      <c r="G25" s="62"/>
      <c r="H25" s="57"/>
      <c r="I25" s="57"/>
      <c r="J25" s="57"/>
      <c r="K25" s="57"/>
      <c r="L25" s="57"/>
      <c r="M25" s="57"/>
      <c r="N25" s="55"/>
      <c r="O25" s="55"/>
      <c r="P25" s="55"/>
      <c r="Q25" s="57"/>
      <c r="R25" s="57"/>
      <c r="S25" s="58"/>
      <c r="T25" s="58"/>
      <c r="U25" s="58"/>
      <c r="V25" s="56"/>
      <c r="W25" s="58"/>
      <c r="X25" s="58"/>
      <c r="Y25" s="56"/>
      <c r="Z25" s="56"/>
      <c r="AA25" s="56"/>
      <c r="AB25" s="56"/>
      <c r="AC25" s="56"/>
      <c r="AD25" s="56"/>
      <c r="AE25" s="56"/>
      <c r="AF25" s="56"/>
      <c r="AG25" s="62"/>
      <c r="AH25" s="62"/>
      <c r="AI25" s="62"/>
      <c r="AJ25" s="62"/>
    </row>
    <row r="26" spans="1:36" s="52" customFormat="1" ht="15.75">
      <c r="A26" s="53">
        <v>23</v>
      </c>
      <c r="B26" s="40" t="s">
        <v>155</v>
      </c>
      <c r="C26" s="14" t="s">
        <v>156</v>
      </c>
      <c r="D26" s="17" t="s">
        <v>24</v>
      </c>
      <c r="E26" s="59">
        <v>3</v>
      </c>
      <c r="F26" s="54"/>
      <c r="G26" s="62"/>
      <c r="H26" s="57"/>
      <c r="I26" s="57"/>
      <c r="J26" s="57"/>
      <c r="K26" s="57"/>
      <c r="L26" s="57"/>
      <c r="M26" s="57"/>
      <c r="N26" s="57"/>
      <c r="O26" s="57"/>
      <c r="P26" s="57"/>
      <c r="Q26" s="55"/>
      <c r="R26" s="55"/>
      <c r="S26" s="55"/>
      <c r="T26" s="58"/>
      <c r="U26" s="58"/>
      <c r="V26" s="56"/>
      <c r="W26" s="58"/>
      <c r="X26" s="58"/>
      <c r="Y26" s="56"/>
      <c r="Z26" s="56"/>
      <c r="AA26" s="56"/>
      <c r="AB26" s="56"/>
      <c r="AC26" s="56"/>
      <c r="AD26" s="56"/>
      <c r="AE26" s="56"/>
      <c r="AF26" s="56"/>
      <c r="AG26" s="62"/>
      <c r="AH26" s="62"/>
      <c r="AI26" s="62"/>
      <c r="AJ26" s="62"/>
    </row>
    <row r="27" spans="1:36" s="52" customFormat="1" ht="15.75">
      <c r="A27" s="53">
        <v>24</v>
      </c>
      <c r="B27" s="12" t="s">
        <v>164</v>
      </c>
      <c r="C27" s="14" t="s">
        <v>166</v>
      </c>
      <c r="D27" s="17" t="s">
        <v>24</v>
      </c>
      <c r="E27" s="59">
        <v>3</v>
      </c>
      <c r="F27" s="54"/>
      <c r="G27" s="62"/>
      <c r="H27" s="57"/>
      <c r="I27" s="57"/>
      <c r="J27" s="57"/>
      <c r="K27" s="57"/>
      <c r="L27" s="57"/>
      <c r="M27" s="57"/>
      <c r="N27" s="57"/>
      <c r="O27" s="57"/>
      <c r="P27" s="57"/>
      <c r="Q27" s="57"/>
      <c r="R27" s="57"/>
      <c r="S27" s="58"/>
      <c r="T27" s="55"/>
      <c r="U27" s="55"/>
      <c r="V27" s="55"/>
      <c r="W27" s="103"/>
      <c r="X27" s="103"/>
      <c r="Y27" s="103"/>
      <c r="Z27" s="56"/>
      <c r="AA27" s="56"/>
      <c r="AB27" s="56"/>
      <c r="AC27" s="56"/>
      <c r="AD27" s="56"/>
      <c r="AE27" s="56"/>
      <c r="AF27" s="56"/>
      <c r="AG27" s="62"/>
      <c r="AH27" s="62"/>
      <c r="AI27" s="62"/>
      <c r="AJ27" s="62"/>
    </row>
    <row r="28" spans="1:36" s="52" customFormat="1" ht="15.75">
      <c r="A28" s="53">
        <v>25</v>
      </c>
      <c r="B28" s="40" t="s">
        <v>83</v>
      </c>
      <c r="C28" s="14">
        <v>2</v>
      </c>
      <c r="D28" s="17" t="s">
        <v>24</v>
      </c>
      <c r="E28" s="59">
        <v>4</v>
      </c>
      <c r="F28" s="54" t="s">
        <v>201</v>
      </c>
      <c r="G28" s="62"/>
      <c r="H28" s="57"/>
      <c r="I28" s="62"/>
      <c r="J28" s="62"/>
      <c r="K28" s="55"/>
      <c r="L28" s="55"/>
      <c r="M28" s="55"/>
      <c r="N28" s="55"/>
      <c r="O28" s="103"/>
      <c r="P28" s="103"/>
      <c r="Q28" s="57"/>
      <c r="R28" s="57"/>
      <c r="S28" s="58"/>
      <c r="T28" s="58"/>
      <c r="U28" s="58"/>
      <c r="V28" s="58"/>
      <c r="W28" s="58"/>
      <c r="X28" s="58"/>
      <c r="Y28" s="56"/>
      <c r="Z28" s="56"/>
      <c r="AA28" s="56"/>
      <c r="AB28" s="56"/>
      <c r="AC28" s="56"/>
      <c r="AD28" s="56"/>
      <c r="AE28" s="56"/>
      <c r="AF28" s="56"/>
      <c r="AG28" s="62"/>
      <c r="AH28" s="62"/>
      <c r="AI28" s="62"/>
      <c r="AJ28" s="62"/>
    </row>
  </sheetData>
  <mergeCells count="1">
    <mergeCell ref="A1:F1"/>
  </mergeCells>
  <phoneticPr fontId="3" type="noConversion"/>
  <pageMargins left="0.75" right="0.75" top="1" bottom="1" header="0.5" footer="0.5"/>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dimension ref="A1:L44"/>
  <sheetViews>
    <sheetView zoomScale="85" zoomScaleNormal="85" workbookViewId="0">
      <selection activeCell="C22" sqref="C22"/>
    </sheetView>
  </sheetViews>
  <sheetFormatPr defaultColWidth="8.875" defaultRowHeight="15"/>
  <cols>
    <col min="1" max="1" width="8.875" style="2"/>
    <col min="2" max="2" width="20.625" style="47" customWidth="1"/>
    <col min="3" max="3" width="78" style="2" customWidth="1"/>
    <col min="4" max="4" width="49.625" style="2" customWidth="1"/>
    <col min="5" max="6" width="8.875" style="2"/>
    <col min="7" max="7" width="16" style="47" customWidth="1"/>
    <col min="8" max="8" width="14.875" style="2" customWidth="1"/>
    <col min="9" max="9" width="13.625" style="2" customWidth="1"/>
    <col min="10" max="11" width="8.875" style="2"/>
    <col min="12" max="12" width="12.625" style="2" bestFit="1" customWidth="1"/>
    <col min="13" max="16384" width="8.875" style="2"/>
  </cols>
  <sheetData>
    <row r="1" spans="1:9" ht="47.45" customHeight="1">
      <c r="A1" s="105" t="s">
        <v>158</v>
      </c>
      <c r="B1" s="106"/>
      <c r="C1" s="106"/>
      <c r="D1" s="106"/>
      <c r="E1" s="106"/>
      <c r="F1" s="106"/>
      <c r="G1" s="106"/>
      <c r="H1" s="106"/>
      <c r="I1" s="107"/>
    </row>
    <row r="2" spans="1:9" s="5" customFormat="1" ht="23.25">
      <c r="A2" s="3"/>
      <c r="B2" s="4"/>
      <c r="C2" s="4"/>
      <c r="D2" s="4"/>
      <c r="E2" s="4"/>
      <c r="F2" s="4"/>
    </row>
    <row r="3" spans="1:9" ht="23.25">
      <c r="A3" s="116" t="s">
        <v>44</v>
      </c>
      <c r="B3" s="117"/>
      <c r="C3" s="117"/>
      <c r="D3" s="118"/>
      <c r="E3" s="6"/>
      <c r="F3" s="6"/>
      <c r="G3" s="115"/>
      <c r="H3" s="115"/>
      <c r="I3" s="115"/>
    </row>
    <row r="4" spans="1:9" ht="36">
      <c r="A4" s="7" t="s">
        <v>0</v>
      </c>
      <c r="B4" s="8" t="s">
        <v>1</v>
      </c>
      <c r="C4" s="8" t="s">
        <v>2</v>
      </c>
      <c r="D4" s="8" t="s">
        <v>9</v>
      </c>
      <c r="E4" s="9" t="s">
        <v>3</v>
      </c>
      <c r="F4" s="9" t="s">
        <v>4</v>
      </c>
      <c r="G4" s="8" t="s">
        <v>11</v>
      </c>
      <c r="H4" s="10" t="s">
        <v>5</v>
      </c>
      <c r="I4" s="10" t="s">
        <v>6</v>
      </c>
    </row>
    <row r="5" spans="1:9" ht="54">
      <c r="A5" s="11">
        <v>1</v>
      </c>
      <c r="B5" s="12" t="s">
        <v>33</v>
      </c>
      <c r="C5" s="72" t="s">
        <v>189</v>
      </c>
      <c r="D5" s="75" t="s">
        <v>183</v>
      </c>
      <c r="E5" s="14">
        <v>1</v>
      </c>
      <c r="F5" s="14">
        <v>3</v>
      </c>
      <c r="G5" s="15" t="s">
        <v>16</v>
      </c>
      <c r="H5" s="16">
        <v>1500</v>
      </c>
      <c r="I5" s="17" t="s">
        <v>34</v>
      </c>
    </row>
    <row r="6" spans="1:9" ht="52.9" customHeight="1">
      <c r="A6" s="11">
        <v>2</v>
      </c>
      <c r="B6" s="12" t="s">
        <v>49</v>
      </c>
      <c r="C6" s="72" t="s">
        <v>190</v>
      </c>
      <c r="D6" s="110" t="s">
        <v>26</v>
      </c>
      <c r="E6" s="14">
        <v>2</v>
      </c>
      <c r="F6" s="14">
        <v>2</v>
      </c>
      <c r="G6" s="15" t="s">
        <v>51</v>
      </c>
      <c r="H6" s="16">
        <v>300</v>
      </c>
      <c r="I6" s="17" t="s">
        <v>24</v>
      </c>
    </row>
    <row r="7" spans="1:9" ht="27.75">
      <c r="A7" s="11">
        <v>3</v>
      </c>
      <c r="B7" s="12" t="s">
        <v>50</v>
      </c>
      <c r="C7" s="72" t="s">
        <v>191</v>
      </c>
      <c r="D7" s="111"/>
      <c r="E7" s="14">
        <v>2</v>
      </c>
      <c r="F7" s="14">
        <v>2</v>
      </c>
      <c r="G7" s="15" t="s">
        <v>52</v>
      </c>
      <c r="H7" s="16">
        <v>300</v>
      </c>
      <c r="I7" s="17" t="s">
        <v>24</v>
      </c>
    </row>
    <row r="8" spans="1:9" ht="75" customHeight="1">
      <c r="A8" s="11">
        <v>4</v>
      </c>
      <c r="B8" s="12" t="s">
        <v>96</v>
      </c>
      <c r="C8" s="18" t="s">
        <v>197</v>
      </c>
      <c r="D8" s="73" t="s">
        <v>90</v>
      </c>
      <c r="E8" s="14">
        <v>2</v>
      </c>
      <c r="F8" s="14">
        <v>3</v>
      </c>
      <c r="G8" s="15" t="s">
        <v>53</v>
      </c>
      <c r="H8" s="16">
        <v>350</v>
      </c>
      <c r="I8" s="17" t="s">
        <v>24</v>
      </c>
    </row>
    <row r="9" spans="1:9" ht="67.900000000000006" customHeight="1">
      <c r="A9" s="11">
        <v>5</v>
      </c>
      <c r="B9" s="12" t="s">
        <v>54</v>
      </c>
      <c r="C9" s="1" t="s">
        <v>196</v>
      </c>
      <c r="D9" s="73" t="s">
        <v>92</v>
      </c>
      <c r="E9" s="14">
        <v>2</v>
      </c>
      <c r="F9" s="14">
        <v>3</v>
      </c>
      <c r="G9" s="15" t="s">
        <v>53</v>
      </c>
      <c r="H9" s="16">
        <v>350</v>
      </c>
      <c r="I9" s="17" t="s">
        <v>24</v>
      </c>
    </row>
    <row r="10" spans="1:9" ht="52.9" customHeight="1">
      <c r="A10" s="11">
        <v>6</v>
      </c>
      <c r="B10" s="12" t="s">
        <v>56</v>
      </c>
      <c r="C10" s="18" t="s">
        <v>192</v>
      </c>
      <c r="D10" s="98" t="s">
        <v>26</v>
      </c>
      <c r="E10" s="14">
        <v>2</v>
      </c>
      <c r="F10" s="14">
        <v>3</v>
      </c>
      <c r="G10" s="15" t="s">
        <v>55</v>
      </c>
      <c r="H10" s="16">
        <v>350</v>
      </c>
      <c r="I10" s="17" t="s">
        <v>24</v>
      </c>
    </row>
    <row r="11" spans="1:9" ht="275.25">
      <c r="A11" s="11">
        <v>7</v>
      </c>
      <c r="B11" s="12" t="s">
        <v>188</v>
      </c>
      <c r="C11" s="72" t="s">
        <v>185</v>
      </c>
      <c r="D11" s="73" t="s">
        <v>92</v>
      </c>
      <c r="E11" s="14">
        <v>6</v>
      </c>
      <c r="F11" s="14">
        <v>6</v>
      </c>
      <c r="G11" s="15" t="s">
        <v>186</v>
      </c>
      <c r="H11" s="16">
        <v>700</v>
      </c>
      <c r="I11" s="17" t="s">
        <v>187</v>
      </c>
    </row>
    <row r="12" spans="1:9" ht="73.150000000000006" customHeight="1">
      <c r="A12" s="11">
        <v>8</v>
      </c>
      <c r="B12" s="12" t="s">
        <v>40</v>
      </c>
      <c r="C12" s="74" t="s">
        <v>193</v>
      </c>
      <c r="D12" s="73" t="s">
        <v>94</v>
      </c>
      <c r="E12" s="14">
        <v>2</v>
      </c>
      <c r="F12" s="14">
        <v>1</v>
      </c>
      <c r="G12" s="19" t="s">
        <v>39</v>
      </c>
      <c r="H12" s="16">
        <v>200</v>
      </c>
      <c r="I12" s="17" t="s">
        <v>24</v>
      </c>
    </row>
    <row r="13" spans="1:9" ht="52.9" customHeight="1">
      <c r="A13" s="11">
        <v>9</v>
      </c>
      <c r="B13" s="12" t="s">
        <v>41</v>
      </c>
      <c r="C13" s="74" t="s">
        <v>194</v>
      </c>
      <c r="D13" s="110" t="s">
        <v>116</v>
      </c>
      <c r="E13" s="14">
        <v>1</v>
      </c>
      <c r="F13" s="14">
        <v>5</v>
      </c>
      <c r="G13" s="20" t="s">
        <v>15</v>
      </c>
      <c r="H13" s="16">
        <v>600</v>
      </c>
      <c r="I13" s="17" t="s">
        <v>24</v>
      </c>
    </row>
    <row r="14" spans="1:9" ht="40.5">
      <c r="A14" s="11">
        <v>10</v>
      </c>
      <c r="B14" s="12" t="s">
        <v>61</v>
      </c>
      <c r="C14" s="18" t="s">
        <v>195</v>
      </c>
      <c r="D14" s="111"/>
      <c r="E14" s="14">
        <v>2</v>
      </c>
      <c r="F14" s="14">
        <v>5</v>
      </c>
      <c r="G14" s="20" t="s">
        <v>15</v>
      </c>
      <c r="H14" s="16">
        <v>600</v>
      </c>
      <c r="I14" s="17" t="s">
        <v>24</v>
      </c>
    </row>
    <row r="15" spans="1:9" ht="40.5">
      <c r="A15" s="11">
        <v>11</v>
      </c>
      <c r="B15" s="12" t="s">
        <v>99</v>
      </c>
      <c r="C15" s="18" t="s">
        <v>168</v>
      </c>
      <c r="D15" s="69" t="s">
        <v>117</v>
      </c>
      <c r="E15" s="14">
        <v>20</v>
      </c>
      <c r="F15" s="14">
        <v>4</v>
      </c>
      <c r="G15" s="20" t="s">
        <v>15</v>
      </c>
      <c r="H15" s="16">
        <v>300</v>
      </c>
      <c r="I15" s="17" t="s">
        <v>98</v>
      </c>
    </row>
    <row r="16" spans="1:9" ht="63.75">
      <c r="A16" s="100">
        <v>12</v>
      </c>
      <c r="B16" s="12" t="s">
        <v>114</v>
      </c>
      <c r="C16" s="72" t="s">
        <v>35</v>
      </c>
      <c r="D16" s="73" t="s">
        <v>46</v>
      </c>
      <c r="E16" s="14">
        <v>5</v>
      </c>
      <c r="F16" s="14">
        <v>5</v>
      </c>
      <c r="G16" s="19" t="s">
        <v>17</v>
      </c>
      <c r="H16" s="16">
        <v>3500</v>
      </c>
      <c r="I16" s="17" t="s">
        <v>65</v>
      </c>
    </row>
    <row r="17" spans="1:9" ht="25.5">
      <c r="A17" s="11">
        <v>13</v>
      </c>
      <c r="B17" s="12" t="s">
        <v>7</v>
      </c>
      <c r="C17" s="72" t="s">
        <v>169</v>
      </c>
      <c r="D17" s="61" t="s">
        <v>42</v>
      </c>
      <c r="E17" s="14">
        <v>0</v>
      </c>
      <c r="F17" s="14">
        <v>3</v>
      </c>
      <c r="G17" s="21" t="s">
        <v>14</v>
      </c>
      <c r="H17" s="16">
        <v>500</v>
      </c>
      <c r="I17" s="17" t="s">
        <v>24</v>
      </c>
    </row>
    <row r="18" spans="1:9" ht="90" customHeight="1">
      <c r="A18" s="11">
        <v>14</v>
      </c>
      <c r="B18" s="12" t="s">
        <v>8</v>
      </c>
      <c r="C18" s="72" t="s">
        <v>184</v>
      </c>
      <c r="D18" s="46" t="s">
        <v>128</v>
      </c>
      <c r="E18" s="14">
        <v>20</v>
      </c>
      <c r="F18" s="14">
        <v>26</v>
      </c>
      <c r="G18" s="21" t="s">
        <v>13</v>
      </c>
      <c r="H18" s="22">
        <v>9300</v>
      </c>
      <c r="I18" s="17" t="s">
        <v>24</v>
      </c>
    </row>
    <row r="19" spans="1:9" ht="22.9" customHeight="1">
      <c r="A19" s="23"/>
      <c r="B19" s="24"/>
      <c r="C19" s="25"/>
      <c r="D19" s="26"/>
      <c r="E19" s="27"/>
      <c r="F19" s="27"/>
      <c r="G19" s="28"/>
      <c r="H19" s="29">
        <f>SUM(H5:H18)</f>
        <v>18850</v>
      </c>
      <c r="I19" s="30"/>
    </row>
    <row r="20" spans="1:9" ht="23.25">
      <c r="A20" s="119" t="s">
        <v>45</v>
      </c>
      <c r="B20" s="120"/>
      <c r="C20" s="120"/>
      <c r="D20" s="121"/>
      <c r="E20" s="6"/>
      <c r="F20" s="6"/>
      <c r="G20" s="6"/>
      <c r="H20" s="6"/>
      <c r="I20" s="6"/>
    </row>
    <row r="21" spans="1:9" ht="36">
      <c r="A21" s="7" t="s">
        <v>0</v>
      </c>
      <c r="B21" s="8" t="s">
        <v>1</v>
      </c>
      <c r="C21" s="8" t="s">
        <v>2</v>
      </c>
      <c r="D21" s="8" t="s">
        <v>9</v>
      </c>
      <c r="E21" s="9" t="s">
        <v>3</v>
      </c>
      <c r="F21" s="9" t="s">
        <v>4</v>
      </c>
      <c r="G21" s="8" t="s">
        <v>11</v>
      </c>
      <c r="H21" s="10" t="s">
        <v>5</v>
      </c>
      <c r="I21" s="10" t="s">
        <v>6</v>
      </c>
    </row>
    <row r="22" spans="1:9" ht="51">
      <c r="A22" s="31">
        <v>1</v>
      </c>
      <c r="B22" s="12" t="s">
        <v>62</v>
      </c>
      <c r="C22" s="32" t="s">
        <v>57</v>
      </c>
      <c r="D22" s="108" t="s">
        <v>47</v>
      </c>
      <c r="E22" s="16">
        <v>2</v>
      </c>
      <c r="F22" s="16">
        <v>1</v>
      </c>
      <c r="G22" s="15" t="s">
        <v>59</v>
      </c>
      <c r="H22" s="16">
        <v>350</v>
      </c>
      <c r="I22" s="33" t="s">
        <v>167</v>
      </c>
    </row>
    <row r="23" spans="1:9" ht="38.25">
      <c r="A23" s="99">
        <v>2</v>
      </c>
      <c r="B23" s="12" t="s">
        <v>63</v>
      </c>
      <c r="C23" s="32" t="s">
        <v>58</v>
      </c>
      <c r="D23" s="109"/>
      <c r="E23" s="34">
        <v>2</v>
      </c>
      <c r="F23" s="34">
        <v>1</v>
      </c>
      <c r="G23" s="15" t="s">
        <v>60</v>
      </c>
      <c r="H23" s="16">
        <v>350</v>
      </c>
      <c r="I23" s="33" t="s">
        <v>167</v>
      </c>
    </row>
    <row r="24" spans="1:9" ht="51">
      <c r="A24" s="31">
        <v>3</v>
      </c>
      <c r="B24" s="35" t="s">
        <v>37</v>
      </c>
      <c r="C24" s="36" t="s">
        <v>112</v>
      </c>
      <c r="D24" s="76" t="s">
        <v>68</v>
      </c>
      <c r="E24" s="37">
        <v>2</v>
      </c>
      <c r="F24" s="37">
        <v>1</v>
      </c>
      <c r="G24" s="38" t="s">
        <v>38</v>
      </c>
      <c r="H24" s="16">
        <v>50</v>
      </c>
      <c r="I24" s="33" t="s">
        <v>167</v>
      </c>
    </row>
    <row r="25" spans="1:9" ht="63.75">
      <c r="A25" s="31">
        <v>4</v>
      </c>
      <c r="B25" s="35" t="s">
        <v>95</v>
      </c>
      <c r="C25" s="32" t="s">
        <v>199</v>
      </c>
      <c r="D25" s="70" t="s">
        <v>67</v>
      </c>
      <c r="E25" s="37">
        <v>2</v>
      </c>
      <c r="F25" s="37">
        <v>1</v>
      </c>
      <c r="G25" s="20" t="s">
        <v>15</v>
      </c>
      <c r="H25" s="16">
        <v>0</v>
      </c>
      <c r="I25" s="33" t="s">
        <v>167</v>
      </c>
    </row>
    <row r="26" spans="1:9" ht="66.75">
      <c r="A26" s="31">
        <v>5</v>
      </c>
      <c r="B26" s="12" t="s">
        <v>111</v>
      </c>
      <c r="C26" s="32" t="s">
        <v>198</v>
      </c>
      <c r="D26" s="77" t="s">
        <v>113</v>
      </c>
      <c r="E26" s="37">
        <v>2</v>
      </c>
      <c r="F26" s="37">
        <v>2</v>
      </c>
      <c r="G26" s="20" t="s">
        <v>15</v>
      </c>
      <c r="H26" s="16">
        <v>200</v>
      </c>
      <c r="I26" s="33" t="s">
        <v>167</v>
      </c>
    </row>
    <row r="27" spans="1:9" ht="31.5">
      <c r="A27" s="31">
        <v>6</v>
      </c>
      <c r="B27" s="12" t="s">
        <v>48</v>
      </c>
      <c r="C27" s="39" t="s">
        <v>91</v>
      </c>
      <c r="D27" s="61" t="s">
        <v>36</v>
      </c>
      <c r="E27" s="22" t="s">
        <v>66</v>
      </c>
      <c r="F27" s="22">
        <v>1</v>
      </c>
      <c r="G27" s="20" t="s">
        <v>15</v>
      </c>
      <c r="H27" s="16">
        <v>150</v>
      </c>
      <c r="I27" s="33" t="s">
        <v>167</v>
      </c>
    </row>
    <row r="28" spans="1:9" ht="38.25">
      <c r="A28" s="31">
        <v>7</v>
      </c>
      <c r="B28" s="12" t="s">
        <v>161</v>
      </c>
      <c r="C28" s="1" t="s">
        <v>93</v>
      </c>
      <c r="D28" s="122" t="s">
        <v>154</v>
      </c>
      <c r="E28" s="22">
        <v>2</v>
      </c>
      <c r="F28" s="22">
        <v>3</v>
      </c>
      <c r="G28" s="20" t="s">
        <v>15</v>
      </c>
      <c r="H28" s="16">
        <v>400</v>
      </c>
      <c r="I28" s="33" t="s">
        <v>167</v>
      </c>
    </row>
    <row r="29" spans="1:9" ht="38.25">
      <c r="A29" s="31">
        <v>8</v>
      </c>
      <c r="B29" s="12" t="s">
        <v>162</v>
      </c>
      <c r="C29" s="1" t="s">
        <v>93</v>
      </c>
      <c r="D29" s="123"/>
      <c r="E29" s="22">
        <v>2</v>
      </c>
      <c r="F29" s="22">
        <v>3</v>
      </c>
      <c r="G29" s="20" t="s">
        <v>15</v>
      </c>
      <c r="H29" s="16">
        <v>400</v>
      </c>
      <c r="I29" s="33" t="s">
        <v>167</v>
      </c>
    </row>
    <row r="30" spans="1:9" ht="38.25">
      <c r="A30" s="31">
        <v>9</v>
      </c>
      <c r="B30" s="12" t="s">
        <v>163</v>
      </c>
      <c r="C30" s="1" t="s">
        <v>93</v>
      </c>
      <c r="D30" s="123"/>
      <c r="E30" s="22">
        <v>2</v>
      </c>
      <c r="F30" s="22">
        <v>3</v>
      </c>
      <c r="G30" s="20" t="s">
        <v>15</v>
      </c>
      <c r="H30" s="16">
        <v>400</v>
      </c>
      <c r="I30" s="33" t="s">
        <v>167</v>
      </c>
    </row>
    <row r="31" spans="1:9" ht="38.25">
      <c r="A31" s="31">
        <v>10</v>
      </c>
      <c r="B31" s="12" t="s">
        <v>164</v>
      </c>
      <c r="C31" s="1" t="s">
        <v>93</v>
      </c>
      <c r="D31" s="124"/>
      <c r="E31" s="22">
        <v>2</v>
      </c>
      <c r="F31" s="22">
        <v>3</v>
      </c>
      <c r="G31" s="20" t="s">
        <v>15</v>
      </c>
      <c r="H31" s="16">
        <v>400</v>
      </c>
      <c r="I31" s="33" t="s">
        <v>167</v>
      </c>
    </row>
    <row r="32" spans="1:9" ht="38.25">
      <c r="A32" s="31">
        <v>11</v>
      </c>
      <c r="B32" s="12" t="s">
        <v>64</v>
      </c>
      <c r="C32" s="13" t="s">
        <v>43</v>
      </c>
      <c r="D32" s="61" t="s">
        <v>10</v>
      </c>
      <c r="E32" s="95">
        <v>2</v>
      </c>
      <c r="F32" s="95">
        <v>4</v>
      </c>
      <c r="G32" s="20" t="s">
        <v>12</v>
      </c>
      <c r="H32" s="16">
        <v>700</v>
      </c>
      <c r="I32" s="33" t="s">
        <v>167</v>
      </c>
    </row>
    <row r="33" spans="1:12" ht="15.75">
      <c r="A33" s="41"/>
      <c r="B33" s="25"/>
      <c r="C33" s="25"/>
      <c r="D33" s="42"/>
      <c r="E33" s="43"/>
      <c r="F33" s="43"/>
      <c r="G33" s="44"/>
      <c r="H33" s="29">
        <f>SUM(H22:H32)</f>
        <v>3400</v>
      </c>
      <c r="I33" s="45"/>
    </row>
    <row r="35" spans="1:12" s="89" customFormat="1" ht="23.25">
      <c r="A35" s="112" t="s">
        <v>129</v>
      </c>
      <c r="B35" s="113"/>
      <c r="C35" s="113"/>
      <c r="D35" s="113"/>
      <c r="E35" s="113"/>
      <c r="F35" s="113"/>
      <c r="G35" s="113"/>
      <c r="H35" s="113"/>
      <c r="I35" s="114"/>
    </row>
    <row r="36" spans="1:12" s="89" customFormat="1" ht="37.5">
      <c r="A36" s="90" t="s">
        <v>130</v>
      </c>
      <c r="B36" s="91" t="s">
        <v>131</v>
      </c>
      <c r="C36" s="91" t="s">
        <v>2</v>
      </c>
      <c r="D36" s="91" t="s">
        <v>9</v>
      </c>
      <c r="E36" s="92" t="s">
        <v>3</v>
      </c>
      <c r="F36" s="92" t="s">
        <v>132</v>
      </c>
      <c r="G36" s="91" t="s">
        <v>133</v>
      </c>
      <c r="H36" s="93" t="s">
        <v>134</v>
      </c>
      <c r="I36" s="93" t="s">
        <v>135</v>
      </c>
    </row>
    <row r="37" spans="1:12" s="89" customFormat="1" ht="31.5">
      <c r="A37" s="31">
        <v>1</v>
      </c>
      <c r="B37" s="12" t="s">
        <v>145</v>
      </c>
      <c r="C37" s="13" t="s">
        <v>140</v>
      </c>
      <c r="D37" s="61" t="s">
        <v>136</v>
      </c>
      <c r="E37" s="96" t="s">
        <v>153</v>
      </c>
      <c r="F37" s="95">
        <v>3</v>
      </c>
      <c r="G37" s="20" t="s">
        <v>151</v>
      </c>
      <c r="H37" s="94">
        <v>350</v>
      </c>
      <c r="I37" s="17" t="s">
        <v>150</v>
      </c>
    </row>
    <row r="38" spans="1:12" s="89" customFormat="1" ht="54" customHeight="1">
      <c r="A38" s="31">
        <v>2</v>
      </c>
      <c r="B38" s="12" t="s">
        <v>146</v>
      </c>
      <c r="C38" s="13" t="s">
        <v>141</v>
      </c>
      <c r="D38" s="61" t="s">
        <v>137</v>
      </c>
      <c r="E38" s="96" t="s">
        <v>153</v>
      </c>
      <c r="F38" s="95">
        <v>1</v>
      </c>
      <c r="G38" s="20" t="s">
        <v>151</v>
      </c>
      <c r="H38" s="94">
        <v>150</v>
      </c>
      <c r="I38" s="17" t="s">
        <v>150</v>
      </c>
    </row>
    <row r="39" spans="1:12" s="89" customFormat="1" ht="91.15" customHeight="1">
      <c r="A39" s="31">
        <v>3</v>
      </c>
      <c r="B39" s="12" t="s">
        <v>147</v>
      </c>
      <c r="C39" s="13" t="s">
        <v>142</v>
      </c>
      <c r="D39" s="61" t="s">
        <v>138</v>
      </c>
      <c r="E39" s="96" t="s">
        <v>153</v>
      </c>
      <c r="F39" s="95">
        <v>1</v>
      </c>
      <c r="G39" s="20" t="s">
        <v>151</v>
      </c>
      <c r="H39" s="94">
        <v>350</v>
      </c>
      <c r="I39" s="17" t="s">
        <v>150</v>
      </c>
    </row>
    <row r="40" spans="1:12" s="89" customFormat="1" ht="113.45" customHeight="1">
      <c r="A40" s="31">
        <v>4</v>
      </c>
      <c r="B40" s="12" t="s">
        <v>148</v>
      </c>
      <c r="C40" s="13" t="s">
        <v>143</v>
      </c>
      <c r="D40" s="61" t="s">
        <v>138</v>
      </c>
      <c r="E40" s="96" t="s">
        <v>152</v>
      </c>
      <c r="F40" s="95">
        <v>1</v>
      </c>
      <c r="G40" s="20" t="s">
        <v>151</v>
      </c>
      <c r="H40" s="94">
        <v>50</v>
      </c>
      <c r="I40" s="17" t="s">
        <v>150</v>
      </c>
    </row>
    <row r="41" spans="1:12" s="89" customFormat="1" ht="34.15" customHeight="1">
      <c r="A41" s="31">
        <v>5</v>
      </c>
      <c r="B41" s="12" t="s">
        <v>149</v>
      </c>
      <c r="C41" s="13" t="s">
        <v>144</v>
      </c>
      <c r="D41" s="61" t="s">
        <v>139</v>
      </c>
      <c r="E41" s="96" t="s">
        <v>153</v>
      </c>
      <c r="F41" s="95">
        <v>1</v>
      </c>
      <c r="G41" s="20" t="s">
        <v>151</v>
      </c>
      <c r="H41" s="94">
        <v>350</v>
      </c>
      <c r="I41" s="17" t="s">
        <v>150</v>
      </c>
    </row>
    <row r="43" spans="1:12">
      <c r="H43" s="97">
        <f>SUM(H37:H41)</f>
        <v>1250</v>
      </c>
    </row>
    <row r="44" spans="1:12">
      <c r="K44" s="2" t="s">
        <v>157</v>
      </c>
      <c r="L44" s="97">
        <f>H43+H19+H33</f>
        <v>23500</v>
      </c>
    </row>
  </sheetData>
  <mergeCells count="9">
    <mergeCell ref="A1:I1"/>
    <mergeCell ref="D22:D23"/>
    <mergeCell ref="D6:D7"/>
    <mergeCell ref="D13:D14"/>
    <mergeCell ref="A35:I35"/>
    <mergeCell ref="G3:I3"/>
    <mergeCell ref="A3:D3"/>
    <mergeCell ref="A20:D20"/>
    <mergeCell ref="D28:D31"/>
  </mergeCells>
  <phoneticPr fontId="1" type="noConversion"/>
  <pageMargins left="0.7" right="0.7" top="0.75" bottom="0.75" header="0.3" footer="0.3"/>
  <pageSetup paperSize="9"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dimension ref="A2:G6"/>
  <sheetViews>
    <sheetView workbookViewId="0">
      <selection activeCell="E6" sqref="E6"/>
    </sheetView>
  </sheetViews>
  <sheetFormatPr defaultRowHeight="15"/>
  <cols>
    <col min="1" max="1" width="8.25" style="63" customWidth="1"/>
    <col min="2" max="2" width="9.5" style="63" customWidth="1"/>
    <col min="3" max="3" width="6.875" style="63" bestFit="1" customWidth="1"/>
    <col min="4" max="4" width="72.5" style="63" customWidth="1"/>
    <col min="5" max="5" width="13.5" style="63" customWidth="1"/>
    <col min="6" max="6" width="15.5" style="63" bestFit="1" customWidth="1"/>
    <col min="7" max="7" width="12.625" style="63" customWidth="1"/>
    <col min="8" max="256" width="9" style="63"/>
    <col min="257" max="257" width="8.25" style="63" customWidth="1"/>
    <col min="258" max="258" width="9.5" style="63" customWidth="1"/>
    <col min="259" max="259" width="6.875" style="63" bestFit="1" customWidth="1"/>
    <col min="260" max="260" width="36.875" style="63" customWidth="1"/>
    <col min="261" max="261" width="24" style="63" customWidth="1"/>
    <col min="262" max="262" width="15.5" style="63" bestFit="1" customWidth="1"/>
    <col min="263" max="263" width="10.5" style="63" customWidth="1"/>
    <col min="264" max="512" width="9" style="63"/>
    <col min="513" max="513" width="8.25" style="63" customWidth="1"/>
    <col min="514" max="514" width="9.5" style="63" customWidth="1"/>
    <col min="515" max="515" width="6.875" style="63" bestFit="1" customWidth="1"/>
    <col min="516" max="516" width="36.875" style="63" customWidth="1"/>
    <col min="517" max="517" width="24" style="63" customWidth="1"/>
    <col min="518" max="518" width="15.5" style="63" bestFit="1" customWidth="1"/>
    <col min="519" max="519" width="10.5" style="63" customWidth="1"/>
    <col min="520" max="768" width="9" style="63"/>
    <col min="769" max="769" width="8.25" style="63" customWidth="1"/>
    <col min="770" max="770" width="9.5" style="63" customWidth="1"/>
    <col min="771" max="771" width="6.875" style="63" bestFit="1" customWidth="1"/>
    <col min="772" max="772" width="36.875" style="63" customWidth="1"/>
    <col min="773" max="773" width="24" style="63" customWidth="1"/>
    <col min="774" max="774" width="15.5" style="63" bestFit="1" customWidth="1"/>
    <col min="775" max="775" width="10.5" style="63" customWidth="1"/>
    <col min="776" max="1024" width="9" style="63"/>
    <col min="1025" max="1025" width="8.25" style="63" customWidth="1"/>
    <col min="1026" max="1026" width="9.5" style="63" customWidth="1"/>
    <col min="1027" max="1027" width="6.875" style="63" bestFit="1" customWidth="1"/>
    <col min="1028" max="1028" width="36.875" style="63" customWidth="1"/>
    <col min="1029" max="1029" width="24" style="63" customWidth="1"/>
    <col min="1030" max="1030" width="15.5" style="63" bestFit="1" customWidth="1"/>
    <col min="1031" max="1031" width="10.5" style="63" customWidth="1"/>
    <col min="1032" max="1280" width="9" style="63"/>
    <col min="1281" max="1281" width="8.25" style="63" customWidth="1"/>
    <col min="1282" max="1282" width="9.5" style="63" customWidth="1"/>
    <col min="1283" max="1283" width="6.875" style="63" bestFit="1" customWidth="1"/>
    <col min="1284" max="1284" width="36.875" style="63" customWidth="1"/>
    <col min="1285" max="1285" width="24" style="63" customWidth="1"/>
    <col min="1286" max="1286" width="15.5" style="63" bestFit="1" customWidth="1"/>
    <col min="1287" max="1287" width="10.5" style="63" customWidth="1"/>
    <col min="1288" max="1536" width="9" style="63"/>
    <col min="1537" max="1537" width="8.25" style="63" customWidth="1"/>
    <col min="1538" max="1538" width="9.5" style="63" customWidth="1"/>
    <col min="1539" max="1539" width="6.875" style="63" bestFit="1" customWidth="1"/>
    <col min="1540" max="1540" width="36.875" style="63" customWidth="1"/>
    <col min="1541" max="1541" width="24" style="63" customWidth="1"/>
    <col min="1542" max="1542" width="15.5" style="63" bestFit="1" customWidth="1"/>
    <col min="1543" max="1543" width="10.5" style="63" customWidth="1"/>
    <col min="1544" max="1792" width="9" style="63"/>
    <col min="1793" max="1793" width="8.25" style="63" customWidth="1"/>
    <col min="1794" max="1794" width="9.5" style="63" customWidth="1"/>
    <col min="1795" max="1795" width="6.875" style="63" bestFit="1" customWidth="1"/>
    <col min="1796" max="1796" width="36.875" style="63" customWidth="1"/>
    <col min="1797" max="1797" width="24" style="63" customWidth="1"/>
    <col min="1798" max="1798" width="15.5" style="63" bestFit="1" customWidth="1"/>
    <col min="1799" max="1799" width="10.5" style="63" customWidth="1"/>
    <col min="1800" max="2048" width="9" style="63"/>
    <col min="2049" max="2049" width="8.25" style="63" customWidth="1"/>
    <col min="2050" max="2050" width="9.5" style="63" customWidth="1"/>
    <col min="2051" max="2051" width="6.875" style="63" bestFit="1" customWidth="1"/>
    <col min="2052" max="2052" width="36.875" style="63" customWidth="1"/>
    <col min="2053" max="2053" width="24" style="63" customWidth="1"/>
    <col min="2054" max="2054" width="15.5" style="63" bestFit="1" customWidth="1"/>
    <col min="2055" max="2055" width="10.5" style="63" customWidth="1"/>
    <col min="2056" max="2304" width="9" style="63"/>
    <col min="2305" max="2305" width="8.25" style="63" customWidth="1"/>
    <col min="2306" max="2306" width="9.5" style="63" customWidth="1"/>
    <col min="2307" max="2307" width="6.875" style="63" bestFit="1" customWidth="1"/>
    <col min="2308" max="2308" width="36.875" style="63" customWidth="1"/>
    <col min="2309" max="2309" width="24" style="63" customWidth="1"/>
    <col min="2310" max="2310" width="15.5" style="63" bestFit="1" customWidth="1"/>
    <col min="2311" max="2311" width="10.5" style="63" customWidth="1"/>
    <col min="2312" max="2560" width="9" style="63"/>
    <col min="2561" max="2561" width="8.25" style="63" customWidth="1"/>
    <col min="2562" max="2562" width="9.5" style="63" customWidth="1"/>
    <col min="2563" max="2563" width="6.875" style="63" bestFit="1" customWidth="1"/>
    <col min="2564" max="2564" width="36.875" style="63" customWidth="1"/>
    <col min="2565" max="2565" width="24" style="63" customWidth="1"/>
    <col min="2566" max="2566" width="15.5" style="63" bestFit="1" customWidth="1"/>
    <col min="2567" max="2567" width="10.5" style="63" customWidth="1"/>
    <col min="2568" max="2816" width="9" style="63"/>
    <col min="2817" max="2817" width="8.25" style="63" customWidth="1"/>
    <col min="2818" max="2818" width="9.5" style="63" customWidth="1"/>
    <col min="2819" max="2819" width="6.875" style="63" bestFit="1" customWidth="1"/>
    <col min="2820" max="2820" width="36.875" style="63" customWidth="1"/>
    <col min="2821" max="2821" width="24" style="63" customWidth="1"/>
    <col min="2822" max="2822" width="15.5" style="63" bestFit="1" customWidth="1"/>
    <col min="2823" max="2823" width="10.5" style="63" customWidth="1"/>
    <col min="2824" max="3072" width="9" style="63"/>
    <col min="3073" max="3073" width="8.25" style="63" customWidth="1"/>
    <col min="3074" max="3074" width="9.5" style="63" customWidth="1"/>
    <col min="3075" max="3075" width="6.875" style="63" bestFit="1" customWidth="1"/>
    <col min="3076" max="3076" width="36.875" style="63" customWidth="1"/>
    <col min="3077" max="3077" width="24" style="63" customWidth="1"/>
    <col min="3078" max="3078" width="15.5" style="63" bestFit="1" customWidth="1"/>
    <col min="3079" max="3079" width="10.5" style="63" customWidth="1"/>
    <col min="3080" max="3328" width="9" style="63"/>
    <col min="3329" max="3329" width="8.25" style="63" customWidth="1"/>
    <col min="3330" max="3330" width="9.5" style="63" customWidth="1"/>
    <col min="3331" max="3331" width="6.875" style="63" bestFit="1" customWidth="1"/>
    <col min="3332" max="3332" width="36.875" style="63" customWidth="1"/>
    <col min="3333" max="3333" width="24" style="63" customWidth="1"/>
    <col min="3334" max="3334" width="15.5" style="63" bestFit="1" customWidth="1"/>
    <col min="3335" max="3335" width="10.5" style="63" customWidth="1"/>
    <col min="3336" max="3584" width="9" style="63"/>
    <col min="3585" max="3585" width="8.25" style="63" customWidth="1"/>
    <col min="3586" max="3586" width="9.5" style="63" customWidth="1"/>
    <col min="3587" max="3587" width="6.875" style="63" bestFit="1" customWidth="1"/>
    <col min="3588" max="3588" width="36.875" style="63" customWidth="1"/>
    <col min="3589" max="3589" width="24" style="63" customWidth="1"/>
    <col min="3590" max="3590" width="15.5" style="63" bestFit="1" customWidth="1"/>
    <col min="3591" max="3591" width="10.5" style="63" customWidth="1"/>
    <col min="3592" max="3840" width="9" style="63"/>
    <col min="3841" max="3841" width="8.25" style="63" customWidth="1"/>
    <col min="3842" max="3842" width="9.5" style="63" customWidth="1"/>
    <col min="3843" max="3843" width="6.875" style="63" bestFit="1" customWidth="1"/>
    <col min="3844" max="3844" width="36.875" style="63" customWidth="1"/>
    <col min="3845" max="3845" width="24" style="63" customWidth="1"/>
    <col min="3846" max="3846" width="15.5" style="63" bestFit="1" customWidth="1"/>
    <col min="3847" max="3847" width="10.5" style="63" customWidth="1"/>
    <col min="3848" max="4096" width="9" style="63"/>
    <col min="4097" max="4097" width="8.25" style="63" customWidth="1"/>
    <col min="4098" max="4098" width="9.5" style="63" customWidth="1"/>
    <col min="4099" max="4099" width="6.875" style="63" bestFit="1" customWidth="1"/>
    <col min="4100" max="4100" width="36.875" style="63" customWidth="1"/>
    <col min="4101" max="4101" width="24" style="63" customWidth="1"/>
    <col min="4102" max="4102" width="15.5" style="63" bestFit="1" customWidth="1"/>
    <col min="4103" max="4103" width="10.5" style="63" customWidth="1"/>
    <col min="4104" max="4352" width="9" style="63"/>
    <col min="4353" max="4353" width="8.25" style="63" customWidth="1"/>
    <col min="4354" max="4354" width="9.5" style="63" customWidth="1"/>
    <col min="4355" max="4355" width="6.875" style="63" bestFit="1" customWidth="1"/>
    <col min="4356" max="4356" width="36.875" style="63" customWidth="1"/>
    <col min="4357" max="4357" width="24" style="63" customWidth="1"/>
    <col min="4358" max="4358" width="15.5" style="63" bestFit="1" customWidth="1"/>
    <col min="4359" max="4359" width="10.5" style="63" customWidth="1"/>
    <col min="4360" max="4608" width="9" style="63"/>
    <col min="4609" max="4609" width="8.25" style="63" customWidth="1"/>
    <col min="4610" max="4610" width="9.5" style="63" customWidth="1"/>
    <col min="4611" max="4611" width="6.875" style="63" bestFit="1" customWidth="1"/>
    <col min="4612" max="4612" width="36.875" style="63" customWidth="1"/>
    <col min="4613" max="4613" width="24" style="63" customWidth="1"/>
    <col min="4614" max="4614" width="15.5" style="63" bestFit="1" customWidth="1"/>
    <col min="4615" max="4615" width="10.5" style="63" customWidth="1"/>
    <col min="4616" max="4864" width="9" style="63"/>
    <col min="4865" max="4865" width="8.25" style="63" customWidth="1"/>
    <col min="4866" max="4866" width="9.5" style="63" customWidth="1"/>
    <col min="4867" max="4867" width="6.875" style="63" bestFit="1" customWidth="1"/>
    <col min="4868" max="4868" width="36.875" style="63" customWidth="1"/>
    <col min="4869" max="4869" width="24" style="63" customWidth="1"/>
    <col min="4870" max="4870" width="15.5" style="63" bestFit="1" customWidth="1"/>
    <col min="4871" max="4871" width="10.5" style="63" customWidth="1"/>
    <col min="4872" max="5120" width="9" style="63"/>
    <col min="5121" max="5121" width="8.25" style="63" customWidth="1"/>
    <col min="5122" max="5122" width="9.5" style="63" customWidth="1"/>
    <col min="5123" max="5123" width="6.875" style="63" bestFit="1" customWidth="1"/>
    <col min="5124" max="5124" width="36.875" style="63" customWidth="1"/>
    <col min="5125" max="5125" width="24" style="63" customWidth="1"/>
    <col min="5126" max="5126" width="15.5" style="63" bestFit="1" customWidth="1"/>
    <col min="5127" max="5127" width="10.5" style="63" customWidth="1"/>
    <col min="5128" max="5376" width="9" style="63"/>
    <col min="5377" max="5377" width="8.25" style="63" customWidth="1"/>
    <col min="5378" max="5378" width="9.5" style="63" customWidth="1"/>
    <col min="5379" max="5379" width="6.875" style="63" bestFit="1" customWidth="1"/>
    <col min="5380" max="5380" width="36.875" style="63" customWidth="1"/>
    <col min="5381" max="5381" width="24" style="63" customWidth="1"/>
    <col min="5382" max="5382" width="15.5" style="63" bestFit="1" customWidth="1"/>
    <col min="5383" max="5383" width="10.5" style="63" customWidth="1"/>
    <col min="5384" max="5632" width="9" style="63"/>
    <col min="5633" max="5633" width="8.25" style="63" customWidth="1"/>
    <col min="5634" max="5634" width="9.5" style="63" customWidth="1"/>
    <col min="5635" max="5635" width="6.875" style="63" bestFit="1" customWidth="1"/>
    <col min="5636" max="5636" width="36.875" style="63" customWidth="1"/>
    <col min="5637" max="5637" width="24" style="63" customWidth="1"/>
    <col min="5638" max="5638" width="15.5" style="63" bestFit="1" customWidth="1"/>
    <col min="5639" max="5639" width="10.5" style="63" customWidth="1"/>
    <col min="5640" max="5888" width="9" style="63"/>
    <col min="5889" max="5889" width="8.25" style="63" customWidth="1"/>
    <col min="5890" max="5890" width="9.5" style="63" customWidth="1"/>
    <col min="5891" max="5891" width="6.875" style="63" bestFit="1" customWidth="1"/>
    <col min="5892" max="5892" width="36.875" style="63" customWidth="1"/>
    <col min="5893" max="5893" width="24" style="63" customWidth="1"/>
    <col min="5894" max="5894" width="15.5" style="63" bestFit="1" customWidth="1"/>
    <col min="5895" max="5895" width="10.5" style="63" customWidth="1"/>
    <col min="5896" max="6144" width="9" style="63"/>
    <col min="6145" max="6145" width="8.25" style="63" customWidth="1"/>
    <col min="6146" max="6146" width="9.5" style="63" customWidth="1"/>
    <col min="6147" max="6147" width="6.875" style="63" bestFit="1" customWidth="1"/>
    <col min="6148" max="6148" width="36.875" style="63" customWidth="1"/>
    <col min="6149" max="6149" width="24" style="63" customWidth="1"/>
    <col min="6150" max="6150" width="15.5" style="63" bestFit="1" customWidth="1"/>
    <col min="6151" max="6151" width="10.5" style="63" customWidth="1"/>
    <col min="6152" max="6400" width="9" style="63"/>
    <col min="6401" max="6401" width="8.25" style="63" customWidth="1"/>
    <col min="6402" max="6402" width="9.5" style="63" customWidth="1"/>
    <col min="6403" max="6403" width="6.875" style="63" bestFit="1" customWidth="1"/>
    <col min="6404" max="6404" width="36.875" style="63" customWidth="1"/>
    <col min="6405" max="6405" width="24" style="63" customWidth="1"/>
    <col min="6406" max="6406" width="15.5" style="63" bestFit="1" customWidth="1"/>
    <col min="6407" max="6407" width="10.5" style="63" customWidth="1"/>
    <col min="6408" max="6656" width="9" style="63"/>
    <col min="6657" max="6657" width="8.25" style="63" customWidth="1"/>
    <col min="6658" max="6658" width="9.5" style="63" customWidth="1"/>
    <col min="6659" max="6659" width="6.875" style="63" bestFit="1" customWidth="1"/>
    <col min="6660" max="6660" width="36.875" style="63" customWidth="1"/>
    <col min="6661" max="6661" width="24" style="63" customWidth="1"/>
    <col min="6662" max="6662" width="15.5" style="63" bestFit="1" customWidth="1"/>
    <col min="6663" max="6663" width="10.5" style="63" customWidth="1"/>
    <col min="6664" max="6912" width="9" style="63"/>
    <col min="6913" max="6913" width="8.25" style="63" customWidth="1"/>
    <col min="6914" max="6914" width="9.5" style="63" customWidth="1"/>
    <col min="6915" max="6915" width="6.875" style="63" bestFit="1" customWidth="1"/>
    <col min="6916" max="6916" width="36.875" style="63" customWidth="1"/>
    <col min="6917" max="6917" width="24" style="63" customWidth="1"/>
    <col min="6918" max="6918" width="15.5" style="63" bestFit="1" customWidth="1"/>
    <col min="6919" max="6919" width="10.5" style="63" customWidth="1"/>
    <col min="6920" max="7168" width="9" style="63"/>
    <col min="7169" max="7169" width="8.25" style="63" customWidth="1"/>
    <col min="7170" max="7170" width="9.5" style="63" customWidth="1"/>
    <col min="7171" max="7171" width="6.875" style="63" bestFit="1" customWidth="1"/>
    <col min="7172" max="7172" width="36.875" style="63" customWidth="1"/>
    <col min="7173" max="7173" width="24" style="63" customWidth="1"/>
    <col min="7174" max="7174" width="15.5" style="63" bestFit="1" customWidth="1"/>
    <col min="7175" max="7175" width="10.5" style="63" customWidth="1"/>
    <col min="7176" max="7424" width="9" style="63"/>
    <col min="7425" max="7425" width="8.25" style="63" customWidth="1"/>
    <col min="7426" max="7426" width="9.5" style="63" customWidth="1"/>
    <col min="7427" max="7427" width="6.875" style="63" bestFit="1" customWidth="1"/>
    <col min="7428" max="7428" width="36.875" style="63" customWidth="1"/>
    <col min="7429" max="7429" width="24" style="63" customWidth="1"/>
    <col min="7430" max="7430" width="15.5" style="63" bestFit="1" customWidth="1"/>
    <col min="7431" max="7431" width="10.5" style="63" customWidth="1"/>
    <col min="7432" max="7680" width="9" style="63"/>
    <col min="7681" max="7681" width="8.25" style="63" customWidth="1"/>
    <col min="7682" max="7682" width="9.5" style="63" customWidth="1"/>
    <col min="7683" max="7683" width="6.875" style="63" bestFit="1" customWidth="1"/>
    <col min="7684" max="7684" width="36.875" style="63" customWidth="1"/>
    <col min="7685" max="7685" width="24" style="63" customWidth="1"/>
    <col min="7686" max="7686" width="15.5" style="63" bestFit="1" customWidth="1"/>
    <col min="7687" max="7687" width="10.5" style="63" customWidth="1"/>
    <col min="7688" max="7936" width="9" style="63"/>
    <col min="7937" max="7937" width="8.25" style="63" customWidth="1"/>
    <col min="7938" max="7938" width="9.5" style="63" customWidth="1"/>
    <col min="7939" max="7939" width="6.875" style="63" bestFit="1" customWidth="1"/>
    <col min="7940" max="7940" width="36.875" style="63" customWidth="1"/>
    <col min="7941" max="7941" width="24" style="63" customWidth="1"/>
    <col min="7942" max="7942" width="15.5" style="63" bestFit="1" customWidth="1"/>
    <col min="7943" max="7943" width="10.5" style="63" customWidth="1"/>
    <col min="7944" max="8192" width="9" style="63"/>
    <col min="8193" max="8193" width="8.25" style="63" customWidth="1"/>
    <col min="8194" max="8194" width="9.5" style="63" customWidth="1"/>
    <col min="8195" max="8195" width="6.875" style="63" bestFit="1" customWidth="1"/>
    <col min="8196" max="8196" width="36.875" style="63" customWidth="1"/>
    <col min="8197" max="8197" width="24" style="63" customWidth="1"/>
    <col min="8198" max="8198" width="15.5" style="63" bestFit="1" customWidth="1"/>
    <col min="8199" max="8199" width="10.5" style="63" customWidth="1"/>
    <col min="8200" max="8448" width="9" style="63"/>
    <col min="8449" max="8449" width="8.25" style="63" customWidth="1"/>
    <col min="8450" max="8450" width="9.5" style="63" customWidth="1"/>
    <col min="8451" max="8451" width="6.875" style="63" bestFit="1" customWidth="1"/>
    <col min="8452" max="8452" width="36.875" style="63" customWidth="1"/>
    <col min="8453" max="8453" width="24" style="63" customWidth="1"/>
    <col min="8454" max="8454" width="15.5" style="63" bestFit="1" customWidth="1"/>
    <col min="8455" max="8455" width="10.5" style="63" customWidth="1"/>
    <col min="8456" max="8704" width="9" style="63"/>
    <col min="8705" max="8705" width="8.25" style="63" customWidth="1"/>
    <col min="8706" max="8706" width="9.5" style="63" customWidth="1"/>
    <col min="8707" max="8707" width="6.875" style="63" bestFit="1" customWidth="1"/>
    <col min="8708" max="8708" width="36.875" style="63" customWidth="1"/>
    <col min="8709" max="8709" width="24" style="63" customWidth="1"/>
    <col min="8710" max="8710" width="15.5" style="63" bestFit="1" customWidth="1"/>
    <col min="8711" max="8711" width="10.5" style="63" customWidth="1"/>
    <col min="8712" max="8960" width="9" style="63"/>
    <col min="8961" max="8961" width="8.25" style="63" customWidth="1"/>
    <col min="8962" max="8962" width="9.5" style="63" customWidth="1"/>
    <col min="8963" max="8963" width="6.875" style="63" bestFit="1" customWidth="1"/>
    <col min="8964" max="8964" width="36.875" style="63" customWidth="1"/>
    <col min="8965" max="8965" width="24" style="63" customWidth="1"/>
    <col min="8966" max="8966" width="15.5" style="63" bestFit="1" customWidth="1"/>
    <col min="8967" max="8967" width="10.5" style="63" customWidth="1"/>
    <col min="8968" max="9216" width="9" style="63"/>
    <col min="9217" max="9217" width="8.25" style="63" customWidth="1"/>
    <col min="9218" max="9218" width="9.5" style="63" customWidth="1"/>
    <col min="9219" max="9219" width="6.875" style="63" bestFit="1" customWidth="1"/>
    <col min="9220" max="9220" width="36.875" style="63" customWidth="1"/>
    <col min="9221" max="9221" width="24" style="63" customWidth="1"/>
    <col min="9222" max="9222" width="15.5" style="63" bestFit="1" customWidth="1"/>
    <col min="9223" max="9223" width="10.5" style="63" customWidth="1"/>
    <col min="9224" max="9472" width="9" style="63"/>
    <col min="9473" max="9473" width="8.25" style="63" customWidth="1"/>
    <col min="9474" max="9474" width="9.5" style="63" customWidth="1"/>
    <col min="9475" max="9475" width="6.875" style="63" bestFit="1" customWidth="1"/>
    <col min="9476" max="9476" width="36.875" style="63" customWidth="1"/>
    <col min="9477" max="9477" width="24" style="63" customWidth="1"/>
    <col min="9478" max="9478" width="15.5" style="63" bestFit="1" customWidth="1"/>
    <col min="9479" max="9479" width="10.5" style="63" customWidth="1"/>
    <col min="9480" max="9728" width="9" style="63"/>
    <col min="9729" max="9729" width="8.25" style="63" customWidth="1"/>
    <col min="9730" max="9730" width="9.5" style="63" customWidth="1"/>
    <col min="9731" max="9731" width="6.875" style="63" bestFit="1" customWidth="1"/>
    <col min="9732" max="9732" width="36.875" style="63" customWidth="1"/>
    <col min="9733" max="9733" width="24" style="63" customWidth="1"/>
    <col min="9734" max="9734" width="15.5" style="63" bestFit="1" customWidth="1"/>
    <col min="9735" max="9735" width="10.5" style="63" customWidth="1"/>
    <col min="9736" max="9984" width="9" style="63"/>
    <col min="9985" max="9985" width="8.25" style="63" customWidth="1"/>
    <col min="9986" max="9986" width="9.5" style="63" customWidth="1"/>
    <col min="9987" max="9987" width="6.875" style="63" bestFit="1" customWidth="1"/>
    <col min="9988" max="9988" width="36.875" style="63" customWidth="1"/>
    <col min="9989" max="9989" width="24" style="63" customWidth="1"/>
    <col min="9990" max="9990" width="15.5" style="63" bestFit="1" customWidth="1"/>
    <col min="9991" max="9991" width="10.5" style="63" customWidth="1"/>
    <col min="9992" max="10240" width="9" style="63"/>
    <col min="10241" max="10241" width="8.25" style="63" customWidth="1"/>
    <col min="10242" max="10242" width="9.5" style="63" customWidth="1"/>
    <col min="10243" max="10243" width="6.875" style="63" bestFit="1" customWidth="1"/>
    <col min="10244" max="10244" width="36.875" style="63" customWidth="1"/>
    <col min="10245" max="10245" width="24" style="63" customWidth="1"/>
    <col min="10246" max="10246" width="15.5" style="63" bestFit="1" customWidth="1"/>
    <col min="10247" max="10247" width="10.5" style="63" customWidth="1"/>
    <col min="10248" max="10496" width="9" style="63"/>
    <col min="10497" max="10497" width="8.25" style="63" customWidth="1"/>
    <col min="10498" max="10498" width="9.5" style="63" customWidth="1"/>
    <col min="10499" max="10499" width="6.875" style="63" bestFit="1" customWidth="1"/>
    <col min="10500" max="10500" width="36.875" style="63" customWidth="1"/>
    <col min="10501" max="10501" width="24" style="63" customWidth="1"/>
    <col min="10502" max="10502" width="15.5" style="63" bestFit="1" customWidth="1"/>
    <col min="10503" max="10503" width="10.5" style="63" customWidth="1"/>
    <col min="10504" max="10752" width="9" style="63"/>
    <col min="10753" max="10753" width="8.25" style="63" customWidth="1"/>
    <col min="10754" max="10754" width="9.5" style="63" customWidth="1"/>
    <col min="10755" max="10755" width="6.875" style="63" bestFit="1" customWidth="1"/>
    <col min="10756" max="10756" width="36.875" style="63" customWidth="1"/>
    <col min="10757" max="10757" width="24" style="63" customWidth="1"/>
    <col min="10758" max="10758" width="15.5" style="63" bestFit="1" customWidth="1"/>
    <col min="10759" max="10759" width="10.5" style="63" customWidth="1"/>
    <col min="10760" max="11008" width="9" style="63"/>
    <col min="11009" max="11009" width="8.25" style="63" customWidth="1"/>
    <col min="11010" max="11010" width="9.5" style="63" customWidth="1"/>
    <col min="11011" max="11011" width="6.875" style="63" bestFit="1" customWidth="1"/>
    <col min="11012" max="11012" width="36.875" style="63" customWidth="1"/>
    <col min="11013" max="11013" width="24" style="63" customWidth="1"/>
    <col min="11014" max="11014" width="15.5" style="63" bestFit="1" customWidth="1"/>
    <col min="11015" max="11015" width="10.5" style="63" customWidth="1"/>
    <col min="11016" max="11264" width="9" style="63"/>
    <col min="11265" max="11265" width="8.25" style="63" customWidth="1"/>
    <col min="11266" max="11266" width="9.5" style="63" customWidth="1"/>
    <col min="11267" max="11267" width="6.875" style="63" bestFit="1" customWidth="1"/>
    <col min="11268" max="11268" width="36.875" style="63" customWidth="1"/>
    <col min="11269" max="11269" width="24" style="63" customWidth="1"/>
    <col min="11270" max="11270" width="15.5" style="63" bestFit="1" customWidth="1"/>
    <col min="11271" max="11271" width="10.5" style="63" customWidth="1"/>
    <col min="11272" max="11520" width="9" style="63"/>
    <col min="11521" max="11521" width="8.25" style="63" customWidth="1"/>
    <col min="11522" max="11522" width="9.5" style="63" customWidth="1"/>
    <col min="11523" max="11523" width="6.875" style="63" bestFit="1" customWidth="1"/>
    <col min="11524" max="11524" width="36.875" style="63" customWidth="1"/>
    <col min="11525" max="11525" width="24" style="63" customWidth="1"/>
    <col min="11526" max="11526" width="15.5" style="63" bestFit="1" customWidth="1"/>
    <col min="11527" max="11527" width="10.5" style="63" customWidth="1"/>
    <col min="11528" max="11776" width="9" style="63"/>
    <col min="11777" max="11777" width="8.25" style="63" customWidth="1"/>
    <col min="11778" max="11778" width="9.5" style="63" customWidth="1"/>
    <col min="11779" max="11779" width="6.875" style="63" bestFit="1" customWidth="1"/>
    <col min="11780" max="11780" width="36.875" style="63" customWidth="1"/>
    <col min="11781" max="11781" width="24" style="63" customWidth="1"/>
    <col min="11782" max="11782" width="15.5" style="63" bestFit="1" customWidth="1"/>
    <col min="11783" max="11783" width="10.5" style="63" customWidth="1"/>
    <col min="11784" max="12032" width="9" style="63"/>
    <col min="12033" max="12033" width="8.25" style="63" customWidth="1"/>
    <col min="12034" max="12034" width="9.5" style="63" customWidth="1"/>
    <col min="12035" max="12035" width="6.875" style="63" bestFit="1" customWidth="1"/>
    <col min="12036" max="12036" width="36.875" style="63" customWidth="1"/>
    <col min="12037" max="12037" width="24" style="63" customWidth="1"/>
    <col min="12038" max="12038" width="15.5" style="63" bestFit="1" customWidth="1"/>
    <col min="12039" max="12039" width="10.5" style="63" customWidth="1"/>
    <col min="12040" max="12288" width="9" style="63"/>
    <col min="12289" max="12289" width="8.25" style="63" customWidth="1"/>
    <col min="12290" max="12290" width="9.5" style="63" customWidth="1"/>
    <col min="12291" max="12291" width="6.875" style="63" bestFit="1" customWidth="1"/>
    <col min="12292" max="12292" width="36.875" style="63" customWidth="1"/>
    <col min="12293" max="12293" width="24" style="63" customWidth="1"/>
    <col min="12294" max="12294" width="15.5" style="63" bestFit="1" customWidth="1"/>
    <col min="12295" max="12295" width="10.5" style="63" customWidth="1"/>
    <col min="12296" max="12544" width="9" style="63"/>
    <col min="12545" max="12545" width="8.25" style="63" customWidth="1"/>
    <col min="12546" max="12546" width="9.5" style="63" customWidth="1"/>
    <col min="12547" max="12547" width="6.875" style="63" bestFit="1" customWidth="1"/>
    <col min="12548" max="12548" width="36.875" style="63" customWidth="1"/>
    <col min="12549" max="12549" width="24" style="63" customWidth="1"/>
    <col min="12550" max="12550" width="15.5" style="63" bestFit="1" customWidth="1"/>
    <col min="12551" max="12551" width="10.5" style="63" customWidth="1"/>
    <col min="12552" max="12800" width="9" style="63"/>
    <col min="12801" max="12801" width="8.25" style="63" customWidth="1"/>
    <col min="12802" max="12802" width="9.5" style="63" customWidth="1"/>
    <col min="12803" max="12803" width="6.875" style="63" bestFit="1" customWidth="1"/>
    <col min="12804" max="12804" width="36.875" style="63" customWidth="1"/>
    <col min="12805" max="12805" width="24" style="63" customWidth="1"/>
    <col min="12806" max="12806" width="15.5" style="63" bestFit="1" customWidth="1"/>
    <col min="12807" max="12807" width="10.5" style="63" customWidth="1"/>
    <col min="12808" max="13056" width="9" style="63"/>
    <col min="13057" max="13057" width="8.25" style="63" customWidth="1"/>
    <col min="13058" max="13058" width="9.5" style="63" customWidth="1"/>
    <col min="13059" max="13059" width="6.875" style="63" bestFit="1" customWidth="1"/>
    <col min="13060" max="13060" width="36.875" style="63" customWidth="1"/>
    <col min="13061" max="13061" width="24" style="63" customWidth="1"/>
    <col min="13062" max="13062" width="15.5" style="63" bestFit="1" customWidth="1"/>
    <col min="13063" max="13063" width="10.5" style="63" customWidth="1"/>
    <col min="13064" max="13312" width="9" style="63"/>
    <col min="13313" max="13313" width="8.25" style="63" customWidth="1"/>
    <col min="13314" max="13314" width="9.5" style="63" customWidth="1"/>
    <col min="13315" max="13315" width="6.875" style="63" bestFit="1" customWidth="1"/>
    <col min="13316" max="13316" width="36.875" style="63" customWidth="1"/>
    <col min="13317" max="13317" width="24" style="63" customWidth="1"/>
    <col min="13318" max="13318" width="15.5" style="63" bestFit="1" customWidth="1"/>
    <col min="13319" max="13319" width="10.5" style="63" customWidth="1"/>
    <col min="13320" max="13568" width="9" style="63"/>
    <col min="13569" max="13569" width="8.25" style="63" customWidth="1"/>
    <col min="13570" max="13570" width="9.5" style="63" customWidth="1"/>
    <col min="13571" max="13571" width="6.875" style="63" bestFit="1" customWidth="1"/>
    <col min="13572" max="13572" width="36.875" style="63" customWidth="1"/>
    <col min="13573" max="13573" width="24" style="63" customWidth="1"/>
    <col min="13574" max="13574" width="15.5" style="63" bestFit="1" customWidth="1"/>
    <col min="13575" max="13575" width="10.5" style="63" customWidth="1"/>
    <col min="13576" max="13824" width="9" style="63"/>
    <col min="13825" max="13825" width="8.25" style="63" customWidth="1"/>
    <col min="13826" max="13826" width="9.5" style="63" customWidth="1"/>
    <col min="13827" max="13827" width="6.875" style="63" bestFit="1" customWidth="1"/>
    <col min="13828" max="13828" width="36.875" style="63" customWidth="1"/>
    <col min="13829" max="13829" width="24" style="63" customWidth="1"/>
    <col min="13830" max="13830" width="15.5" style="63" bestFit="1" customWidth="1"/>
    <col min="13831" max="13831" width="10.5" style="63" customWidth="1"/>
    <col min="13832" max="14080" width="9" style="63"/>
    <col min="14081" max="14081" width="8.25" style="63" customWidth="1"/>
    <col min="14082" max="14082" width="9.5" style="63" customWidth="1"/>
    <col min="14083" max="14083" width="6.875" style="63" bestFit="1" customWidth="1"/>
    <col min="14084" max="14084" width="36.875" style="63" customWidth="1"/>
    <col min="14085" max="14085" width="24" style="63" customWidth="1"/>
    <col min="14086" max="14086" width="15.5" style="63" bestFit="1" customWidth="1"/>
    <col min="14087" max="14087" width="10.5" style="63" customWidth="1"/>
    <col min="14088" max="14336" width="9" style="63"/>
    <col min="14337" max="14337" width="8.25" style="63" customWidth="1"/>
    <col min="14338" max="14338" width="9.5" style="63" customWidth="1"/>
    <col min="14339" max="14339" width="6.875" style="63" bestFit="1" customWidth="1"/>
    <col min="14340" max="14340" width="36.875" style="63" customWidth="1"/>
    <col min="14341" max="14341" width="24" style="63" customWidth="1"/>
    <col min="14342" max="14342" width="15.5" style="63" bestFit="1" customWidth="1"/>
    <col min="14343" max="14343" width="10.5" style="63" customWidth="1"/>
    <col min="14344" max="14592" width="9" style="63"/>
    <col min="14593" max="14593" width="8.25" style="63" customWidth="1"/>
    <col min="14594" max="14594" width="9.5" style="63" customWidth="1"/>
    <col min="14595" max="14595" width="6.875" style="63" bestFit="1" customWidth="1"/>
    <col min="14596" max="14596" width="36.875" style="63" customWidth="1"/>
    <col min="14597" max="14597" width="24" style="63" customWidth="1"/>
    <col min="14598" max="14598" width="15.5" style="63" bestFit="1" customWidth="1"/>
    <col min="14599" max="14599" width="10.5" style="63" customWidth="1"/>
    <col min="14600" max="14848" width="9" style="63"/>
    <col min="14849" max="14849" width="8.25" style="63" customWidth="1"/>
    <col min="14850" max="14850" width="9.5" style="63" customWidth="1"/>
    <col min="14851" max="14851" width="6.875" style="63" bestFit="1" customWidth="1"/>
    <col min="14852" max="14852" width="36.875" style="63" customWidth="1"/>
    <col min="14853" max="14853" width="24" style="63" customWidth="1"/>
    <col min="14854" max="14854" width="15.5" style="63" bestFit="1" customWidth="1"/>
    <col min="14855" max="14855" width="10.5" style="63" customWidth="1"/>
    <col min="14856" max="15104" width="9" style="63"/>
    <col min="15105" max="15105" width="8.25" style="63" customWidth="1"/>
    <col min="15106" max="15106" width="9.5" style="63" customWidth="1"/>
    <col min="15107" max="15107" width="6.875" style="63" bestFit="1" customWidth="1"/>
    <col min="15108" max="15108" width="36.875" style="63" customWidth="1"/>
    <col min="15109" max="15109" width="24" style="63" customWidth="1"/>
    <col min="15110" max="15110" width="15.5" style="63" bestFit="1" customWidth="1"/>
    <col min="15111" max="15111" width="10.5" style="63" customWidth="1"/>
    <col min="15112" max="15360" width="9" style="63"/>
    <col min="15361" max="15361" width="8.25" style="63" customWidth="1"/>
    <col min="15362" max="15362" width="9.5" style="63" customWidth="1"/>
    <col min="15363" max="15363" width="6.875" style="63" bestFit="1" customWidth="1"/>
    <col min="15364" max="15364" width="36.875" style="63" customWidth="1"/>
    <col min="15365" max="15365" width="24" style="63" customWidth="1"/>
    <col min="15366" max="15366" width="15.5" style="63" bestFit="1" customWidth="1"/>
    <col min="15367" max="15367" width="10.5" style="63" customWidth="1"/>
    <col min="15368" max="15616" width="9" style="63"/>
    <col min="15617" max="15617" width="8.25" style="63" customWidth="1"/>
    <col min="15618" max="15618" width="9.5" style="63" customWidth="1"/>
    <col min="15619" max="15619" width="6.875" style="63" bestFit="1" customWidth="1"/>
    <col min="15620" max="15620" width="36.875" style="63" customWidth="1"/>
    <col min="15621" max="15621" width="24" style="63" customWidth="1"/>
    <col min="15622" max="15622" width="15.5" style="63" bestFit="1" customWidth="1"/>
    <col min="15623" max="15623" width="10.5" style="63" customWidth="1"/>
    <col min="15624" max="15872" width="9" style="63"/>
    <col min="15873" max="15873" width="8.25" style="63" customWidth="1"/>
    <col min="15874" max="15874" width="9.5" style="63" customWidth="1"/>
    <col min="15875" max="15875" width="6.875" style="63" bestFit="1" customWidth="1"/>
    <col min="15876" max="15876" width="36.875" style="63" customWidth="1"/>
    <col min="15877" max="15877" width="24" style="63" customWidth="1"/>
    <col min="15878" max="15878" width="15.5" style="63" bestFit="1" customWidth="1"/>
    <col min="15879" max="15879" width="10.5" style="63" customWidth="1"/>
    <col min="15880" max="16128" width="9" style="63"/>
    <col min="16129" max="16129" width="8.25" style="63" customWidth="1"/>
    <col min="16130" max="16130" width="9.5" style="63" customWidth="1"/>
    <col min="16131" max="16131" width="6.875" style="63" bestFit="1" customWidth="1"/>
    <col min="16132" max="16132" width="36.875" style="63" customWidth="1"/>
    <col min="16133" max="16133" width="24" style="63" customWidth="1"/>
    <col min="16134" max="16134" width="15.5" style="63" bestFit="1" customWidth="1"/>
    <col min="16135" max="16135" width="10.5" style="63" customWidth="1"/>
    <col min="16136" max="16384" width="9" style="63"/>
  </cols>
  <sheetData>
    <row r="2" spans="1:7" ht="22.5" customHeight="1">
      <c r="A2" s="125" t="s">
        <v>160</v>
      </c>
      <c r="B2" s="126"/>
      <c r="C2" s="126"/>
      <c r="D2" s="126"/>
      <c r="E2" s="126"/>
      <c r="F2" s="126"/>
      <c r="G2" s="126"/>
    </row>
    <row r="3" spans="1:7" ht="27" customHeight="1">
      <c r="A3" s="67" t="s">
        <v>27</v>
      </c>
      <c r="B3" s="68" t="s">
        <v>22</v>
      </c>
      <c r="C3" s="68" t="s">
        <v>28</v>
      </c>
      <c r="D3" s="68" t="s">
        <v>29</v>
      </c>
      <c r="E3" s="68" t="s">
        <v>30</v>
      </c>
      <c r="F3" s="68" t="s">
        <v>31</v>
      </c>
      <c r="G3" s="68" t="s">
        <v>32</v>
      </c>
    </row>
    <row r="4" spans="1:7" ht="31.5">
      <c r="A4" s="127" t="s">
        <v>170</v>
      </c>
      <c r="B4" s="64" t="s">
        <v>171</v>
      </c>
      <c r="C4" s="65">
        <v>15</v>
      </c>
      <c r="D4" s="65" t="s">
        <v>172</v>
      </c>
      <c r="E4" s="65" t="s">
        <v>182</v>
      </c>
      <c r="F4" s="65" t="s">
        <v>173</v>
      </c>
      <c r="G4" s="65" t="s">
        <v>174</v>
      </c>
    </row>
    <row r="5" spans="1:7" ht="31.5">
      <c r="A5" s="128"/>
      <c r="B5" s="64" t="s">
        <v>175</v>
      </c>
      <c r="C5" s="65">
        <v>14</v>
      </c>
      <c r="D5" s="65" t="s">
        <v>176</v>
      </c>
      <c r="E5" s="65" t="s">
        <v>177</v>
      </c>
      <c r="F5" s="65" t="s">
        <v>178</v>
      </c>
      <c r="G5" s="65" t="s">
        <v>179</v>
      </c>
    </row>
    <row r="6" spans="1:7">
      <c r="A6" s="129"/>
      <c r="B6" s="64" t="s">
        <v>180</v>
      </c>
      <c r="C6" s="64">
        <v>29</v>
      </c>
      <c r="D6" s="65" t="s">
        <v>181</v>
      </c>
      <c r="E6" s="65" t="s">
        <v>182</v>
      </c>
      <c r="F6" s="66"/>
      <c r="G6" s="66"/>
    </row>
  </sheetData>
  <mergeCells count="2">
    <mergeCell ref="A2:G2"/>
    <mergeCell ref="A4:A6"/>
  </mergeCells>
  <phoneticPr fontId="1" type="noConversion"/>
  <pageMargins left="0.75" right="0.75" top="1" bottom="1" header="0.5" footer="0.5"/>
  <pageSetup paperSize="9"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dimension ref="A1:I3"/>
  <sheetViews>
    <sheetView zoomScale="73" zoomScaleNormal="73" workbookViewId="0">
      <selection activeCell="C29" sqref="C29"/>
    </sheetView>
  </sheetViews>
  <sheetFormatPr defaultColWidth="9" defaultRowHeight="19.5"/>
  <cols>
    <col min="1" max="1" width="5.75" style="87" customWidth="1"/>
    <col min="2" max="2" width="32" style="87" customWidth="1"/>
    <col min="3" max="3" width="52.25" style="87" customWidth="1"/>
    <col min="4" max="4" width="56.625" style="88" customWidth="1"/>
    <col min="5" max="5" width="21.5" style="88" customWidth="1"/>
    <col min="6" max="6" width="17" style="88" customWidth="1"/>
    <col min="7" max="7" width="12.75" style="87" customWidth="1"/>
    <col min="8" max="8" width="10.75" style="88" customWidth="1"/>
    <col min="9" max="9" width="22.125" style="88" customWidth="1"/>
    <col min="10" max="16384" width="9" style="78"/>
  </cols>
  <sheetData>
    <row r="1" spans="1:9" ht="27" customHeight="1">
      <c r="A1" s="130" t="s">
        <v>118</v>
      </c>
      <c r="B1" s="131"/>
      <c r="C1" s="131"/>
      <c r="D1" s="131"/>
      <c r="E1" s="131"/>
      <c r="F1" s="131"/>
      <c r="G1" s="131"/>
      <c r="H1" s="131"/>
      <c r="I1" s="132"/>
    </row>
    <row r="2" spans="1:9" s="83" customFormat="1" ht="24.75" customHeight="1">
      <c r="A2" s="79" t="s">
        <v>119</v>
      </c>
      <c r="B2" s="79" t="s">
        <v>120</v>
      </c>
      <c r="C2" s="80" t="s">
        <v>121</v>
      </c>
      <c r="D2" s="81" t="s">
        <v>122</v>
      </c>
      <c r="E2" s="81" t="s">
        <v>123</v>
      </c>
      <c r="F2" s="80" t="s">
        <v>124</v>
      </c>
      <c r="G2" s="82" t="s">
        <v>125</v>
      </c>
      <c r="H2" s="82" t="s">
        <v>126</v>
      </c>
      <c r="I2" s="82" t="s">
        <v>127</v>
      </c>
    </row>
    <row r="3" spans="1:9" s="83" customFormat="1" ht="29.25" customHeight="1">
      <c r="A3" s="84"/>
      <c r="B3" s="85"/>
      <c r="C3" s="72"/>
      <c r="D3" s="72"/>
      <c r="E3" s="86"/>
      <c r="F3" s="86"/>
      <c r="G3" s="86"/>
      <c r="H3" s="86"/>
      <c r="I3" s="86"/>
    </row>
  </sheetData>
  <mergeCells count="1">
    <mergeCell ref="A1:I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Schedule</vt:lpstr>
      <vt:lpstr>Reliability Test</vt:lpstr>
      <vt:lpstr>Allocation</vt:lpstr>
      <vt:lpstr>Bug list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2006-09-13T11:24:16Z</dcterms:created>
  <dcterms:modified xsi:type="dcterms:W3CDTF">2019-05-17T14:21:14Z</dcterms:modified>
</cp:coreProperties>
</file>